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verber.HDV\Desktop\"/>
    </mc:Choice>
  </mc:AlternateContent>
  <bookViews>
    <workbookView xWindow="0" yWindow="0" windowWidth="25200" windowHeight="12570"/>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0" i="1" l="1"/>
  <c r="E191" i="1"/>
  <c r="E192" i="1"/>
  <c r="E193" i="1"/>
  <c r="E194" i="1"/>
  <c r="D170" i="1" l="1"/>
  <c r="E170" i="1"/>
  <c r="D171" i="1"/>
  <c r="E171" i="1"/>
  <c r="D172" i="1"/>
  <c r="E172" i="1"/>
  <c r="D173" i="1"/>
  <c r="E173" i="1"/>
  <c r="D174" i="1"/>
  <c r="E174" i="1"/>
  <c r="F174" i="1"/>
  <c r="D175" i="1"/>
  <c r="E175" i="1"/>
  <c r="F175" i="1" l="1"/>
  <c r="F173" i="1"/>
  <c r="F171" i="1"/>
  <c r="F170" i="1"/>
  <c r="F172" i="1"/>
  <c r="F158" i="1" l="1"/>
  <c r="C206" i="1" l="1"/>
  <c r="E162" i="1" l="1"/>
  <c r="E163" i="1"/>
  <c r="E164" i="1"/>
  <c r="E165" i="1"/>
  <c r="E166" i="1"/>
  <c r="E167" i="1"/>
  <c r="E168" i="1"/>
  <c r="E169" i="1"/>
  <c r="E176" i="1"/>
  <c r="E177" i="1"/>
  <c r="E161" i="1"/>
  <c r="D162" i="1"/>
  <c r="D163" i="1"/>
  <c r="D164" i="1"/>
  <c r="D165" i="1"/>
  <c r="D166" i="1"/>
  <c r="D167" i="1"/>
  <c r="D168" i="1"/>
  <c r="D169" i="1"/>
  <c r="D176" i="1"/>
  <c r="D177" i="1"/>
  <c r="D161" i="1"/>
  <c r="D178" i="1" l="1"/>
  <c r="E178" i="1"/>
  <c r="F157" i="1"/>
  <c r="F159" i="1"/>
  <c r="F156" i="1"/>
  <c r="F196" i="1" l="1"/>
  <c r="C214" i="1" l="1"/>
  <c r="E195" i="1"/>
  <c r="F161" i="1"/>
  <c r="F162" i="1"/>
  <c r="F163" i="1"/>
  <c r="F164" i="1"/>
  <c r="F165" i="1"/>
  <c r="F166" i="1"/>
  <c r="F167" i="1"/>
  <c r="F168" i="1"/>
  <c r="F169" i="1"/>
  <c r="F176" i="1"/>
  <c r="F177" i="1"/>
  <c r="E181" i="1"/>
  <c r="D181" i="1"/>
  <c r="C178" i="1"/>
  <c r="C182" i="1" s="1"/>
  <c r="F178" i="1" l="1"/>
  <c r="F181" i="1"/>
  <c r="E182" i="1"/>
  <c r="E187" i="1"/>
  <c r="E188" i="1"/>
  <c r="D182" i="1" l="1"/>
  <c r="F182" i="1" s="1"/>
  <c r="C213" i="1" s="1"/>
  <c r="C215" i="1" s="1"/>
  <c r="D214" i="1" s="1"/>
  <c r="E196" i="1"/>
  <c r="D213" i="1" l="1"/>
  <c r="D215" i="1" s="1"/>
</calcChain>
</file>

<file path=xl/sharedStrings.xml><?xml version="1.0" encoding="utf-8"?>
<sst xmlns="http://schemas.openxmlformats.org/spreadsheetml/2006/main" count="145" uniqueCount="120">
  <si>
    <t>Total</t>
  </si>
  <si>
    <t>Net</t>
  </si>
  <si>
    <t>Coût total de votre projet</t>
  </si>
  <si>
    <t>Taxes à réclamer par l'organisme</t>
  </si>
  <si>
    <t>Coût réel du projet à financer</t>
  </si>
  <si>
    <t>A</t>
  </si>
  <si>
    <t>Financement du projet</t>
  </si>
  <si>
    <t>Description</t>
  </si>
  <si>
    <t>%</t>
  </si>
  <si>
    <t>Montant</t>
  </si>
  <si>
    <t>Confirmation</t>
  </si>
  <si>
    <t>MRC de Sept-Rivières</t>
  </si>
  <si>
    <t>Demande d'aide financière</t>
  </si>
  <si>
    <t>Contribution bénévole</t>
  </si>
  <si>
    <t>Total B</t>
  </si>
  <si>
    <t>B</t>
  </si>
  <si>
    <t>Résolution</t>
  </si>
  <si>
    <t>Protocole</t>
  </si>
  <si>
    <t>Titre</t>
  </si>
  <si>
    <t>Date</t>
  </si>
  <si>
    <t>Inscrire le % réclamé des taxes</t>
  </si>
  <si>
    <t>Fédérale %</t>
  </si>
  <si>
    <t>Provinciale %</t>
  </si>
  <si>
    <t>Valeur</t>
  </si>
  <si>
    <t>Description des coûts non taxables</t>
  </si>
  <si>
    <t>Description des coûts taxables</t>
  </si>
  <si>
    <t>Partenaires financiers</t>
  </si>
  <si>
    <t>Nom de l'organisme</t>
  </si>
  <si>
    <t>Ville</t>
  </si>
  <si>
    <t>Téléphone organisme</t>
  </si>
  <si>
    <t>Téléphone résidence</t>
  </si>
  <si>
    <t>Courriel</t>
  </si>
  <si>
    <t>Date de fondation</t>
  </si>
  <si>
    <t>Cellulaire</t>
  </si>
  <si>
    <t>Télécopieur</t>
  </si>
  <si>
    <t>Responsable du projet</t>
  </si>
  <si>
    <t>N.E.Q</t>
  </si>
  <si>
    <t>Président(e) Nom</t>
  </si>
  <si>
    <t>Adresse de correspondance</t>
  </si>
  <si>
    <t>Fonction</t>
  </si>
  <si>
    <t>Code postal</t>
  </si>
  <si>
    <t>Case postale</t>
  </si>
  <si>
    <t>Nom</t>
  </si>
  <si>
    <t>Adresse
(si différente de l'organisme)</t>
  </si>
  <si>
    <t>Téléphone</t>
  </si>
  <si>
    <t>Identifier</t>
  </si>
  <si>
    <t>Désignation
Cadastre/lot</t>
  </si>
  <si>
    <t>Coordonnées géographiques</t>
  </si>
  <si>
    <t>Autres précisions</t>
  </si>
  <si>
    <t>Détaillé</t>
  </si>
  <si>
    <t>Autres informations pertinentes</t>
  </si>
  <si>
    <t>MRC de Sept-Rivières (PADF)</t>
  </si>
  <si>
    <t>Mise de fonds de l'organisme</t>
  </si>
  <si>
    <t>Nom du professionnel</t>
  </si>
  <si>
    <t>No de permis</t>
  </si>
  <si>
    <t>Coordonnées</t>
  </si>
  <si>
    <t>Aide mémoire - Documents à joindre à votre formulaire et outils disponibles</t>
  </si>
  <si>
    <t>Charte de l'organisme</t>
  </si>
  <si>
    <t>Carte de localisation</t>
  </si>
  <si>
    <t>Dernier état financier</t>
  </si>
  <si>
    <t>Plans et devis</t>
  </si>
  <si>
    <t>Calcul de débit</t>
  </si>
  <si>
    <t>Soumissions</t>
  </si>
  <si>
    <t>Détaillé des honoraires</t>
  </si>
  <si>
    <t>Estimé des dépenses</t>
  </si>
  <si>
    <t>Autorisation, permis d'intervention</t>
  </si>
  <si>
    <t>Statistiques de fréquence du site</t>
  </si>
  <si>
    <t>Photographies avant la réalisation</t>
  </si>
  <si>
    <t>Documents d'appui</t>
  </si>
  <si>
    <t>Tout projet incomplet ou déposé en retard sera refusé</t>
  </si>
  <si>
    <t>Signature</t>
  </si>
  <si>
    <t>Titre du projet</t>
  </si>
  <si>
    <t xml:space="preserve">Lieu du projet </t>
  </si>
  <si>
    <t>Catégorie du projet</t>
  </si>
  <si>
    <t>Objectifs</t>
  </si>
  <si>
    <t>Qualification du promoteur</t>
  </si>
  <si>
    <t>Indiquer le caractère durable du projet et ses impacts au-delà de la période couverte par l'aide financière</t>
  </si>
  <si>
    <t>Pérennité du projet et impact(s) structurant(s)</t>
  </si>
  <si>
    <t>Effort de partenariat</t>
  </si>
  <si>
    <t>Appui du milieu</t>
  </si>
  <si>
    <t>Avez-vous des appuis à votre projet?</t>
  </si>
  <si>
    <t>Création d'emploi(s) ou maintien d'emploi(s)</t>
  </si>
  <si>
    <t>Activités et échéancier proposés</t>
  </si>
  <si>
    <t>Clientèles touchées par le projet</t>
  </si>
  <si>
    <t>Précisez :</t>
  </si>
  <si>
    <t>Autorisation, permis requis et droite de passage</t>
  </si>
  <si>
    <t>Valeur des contributions bénévoles</t>
  </si>
  <si>
    <t>Coût prévisionnel du projet</t>
  </si>
  <si>
    <t>Pour tous partenaires financiers, vous devez déposer une confirmation écrite de leur engagement</t>
  </si>
  <si>
    <t>Partenaire</t>
  </si>
  <si>
    <t>Lettre</t>
  </si>
  <si>
    <t>Contribution provinciale</t>
  </si>
  <si>
    <t>Contribution fédérale</t>
  </si>
  <si>
    <t>Autres revenus d'opération</t>
  </si>
  <si>
    <t>Autres commandites</t>
  </si>
  <si>
    <t>Engagement du promoteur</t>
  </si>
  <si>
    <t>Identification du professionnel</t>
  </si>
  <si>
    <r>
      <t xml:space="preserve">Identification de l'organisme
</t>
    </r>
    <r>
      <rPr>
        <sz val="10"/>
        <color theme="1"/>
        <rFont val="Tahoma"/>
        <family val="2"/>
      </rPr>
      <t>(Tel qu'inscrit sur le certificat de constitution ou autre document légal)</t>
    </r>
  </si>
  <si>
    <t>Inclure une carte et toute autre information permettant de localiser facilement les travaux</t>
  </si>
  <si>
    <t>Décrire la nature du projet
Expliquer les travaux terrain en donnant un maximum de détails (largeurs, longueurs, superficies, distances, proximité d'un cours d'eau, etc.</t>
  </si>
  <si>
    <t>Buts à atteindre en ordre de priorité compte tenu de l'état de situation qui justifie la réalisation du projet</t>
  </si>
  <si>
    <t>Si oui, joindre une copie de lettre des partenaires qui appuient concrètement votre projet</t>
  </si>
  <si>
    <t>Les permis d'interventions requis du MERN et les autres permis ou autorisations devront être obtenus avant la signature du protocole d'entente entre la MRC de Sept-Rivières et le promoteur.</t>
  </si>
  <si>
    <t>Ressources humaines</t>
  </si>
  <si>
    <t>Biens, équipements et services</t>
  </si>
  <si>
    <t>Autres</t>
  </si>
  <si>
    <t>Indemnité kilométrique</t>
  </si>
  <si>
    <t>Nom du représentant désigné par résolution officiel</t>
  </si>
  <si>
    <t>Valeur totale du projet</t>
  </si>
  <si>
    <r>
      <t xml:space="preserve">ATTENTION : </t>
    </r>
    <r>
      <rPr>
        <sz val="10"/>
        <color theme="1"/>
        <rFont val="Tahoma"/>
        <family val="2"/>
      </rPr>
      <t xml:space="preserve">Les documents complets (formulaires, annexes, cartes, etc.) doivent être acheminés en un (1) exemplaire au bureau de la </t>
    </r>
    <r>
      <rPr>
        <b/>
        <sz val="10"/>
        <color theme="1"/>
        <rFont val="Tahoma"/>
        <family val="2"/>
      </rPr>
      <t>MRC de Sept-Rivières</t>
    </r>
    <r>
      <rPr>
        <sz val="10"/>
        <color theme="1"/>
        <rFont val="Tahoma"/>
        <family val="2"/>
      </rPr>
      <t xml:space="preserve"> au 106, rue Napoléon, bureau 400, Sept-Îles (Québec) G4R 3L7, et ce, </t>
    </r>
    <r>
      <rPr>
        <b/>
        <u/>
        <sz val="10"/>
        <color theme="1"/>
        <rFont val="Tahoma"/>
        <family val="2"/>
      </rPr>
      <t>avant la date de tombée</t>
    </r>
    <r>
      <rPr>
        <u/>
        <sz val="10"/>
        <color theme="1"/>
        <rFont val="Tahoma"/>
        <family val="2"/>
      </rPr>
      <t xml:space="preserve"> annoncée et inscrite dans le formulaire modalités et application du programme</t>
    </r>
    <r>
      <rPr>
        <sz val="10"/>
        <color theme="1"/>
        <rFont val="Tahoma"/>
        <family val="2"/>
      </rPr>
      <t xml:space="preserve">. Assurez-vous que le formulaire est écrit lisiblement et </t>
    </r>
    <r>
      <rPr>
        <u/>
        <sz val="10"/>
        <color theme="1"/>
        <rFont val="Tahoma"/>
        <family val="2"/>
      </rPr>
      <t>veuillez remplir toutes les cases</t>
    </r>
    <r>
      <rPr>
        <sz val="10"/>
        <color theme="1"/>
        <rFont val="Tahoma"/>
        <family val="2"/>
      </rPr>
      <t>. Chaque information est essentielle pour la qualification de votre dossier.</t>
    </r>
  </si>
  <si>
    <t>Programme d'aménagement durable des forêts (PADF)</t>
  </si>
  <si>
    <r>
      <t xml:space="preserve">Identification de la personne autorisée à agir au nom de l'organisme
</t>
    </r>
    <r>
      <rPr>
        <sz val="10"/>
        <rFont val="Tahoma"/>
        <family val="2"/>
      </rPr>
      <t>(Nommée par résolution)</t>
    </r>
  </si>
  <si>
    <t>Veuillez rapporter les informations du journal de contribution bénévole</t>
  </si>
  <si>
    <r>
      <t xml:space="preserve">Le projet
</t>
    </r>
    <r>
      <rPr>
        <sz val="10"/>
        <color theme="1"/>
        <rFont val="Tahoma"/>
        <family val="2"/>
      </rPr>
      <t>(Le titre du projet sera diffusé dans les différents redditions de comptes et médias)</t>
    </r>
  </si>
  <si>
    <t>Description détaillée du projet</t>
  </si>
  <si>
    <t>Je certifie que les renseignements fournis dans le présent formulaire ainsi que les pièces jointes sont vrais, exacts et complets. De plus, j'autorise la MRC de Sept-Rivières à diffuser le résumé du projet dans les médias et sur internet et j'accepte que les renseignements paraissant dans la présente demande soient communiqués à des fins d'évaluation et
d'étude à la condition que les personnes qui y ont accès s'engagent à respecter leur caractère confidentiel.</t>
  </si>
  <si>
    <t>Le promoteur doit retenir les services d'un professionnel qualifié pour le suivi et le rapport technique de son projet dans un champ de compétence en rapport avec la nature des activités réalisées. Ce professionnel exercera un suivi et une évaluation des travaux en cours d'exécution et confirmera que ceux-ci sont réalisés conformément au RNI ou à toute autre règlementation pertinente et en vigueur sur le territoire de la MRC de Sept-Rivières.</t>
  </si>
  <si>
    <t>En toute bonne foi, je certifie que les renseignements donnés dans le présent formulaire sont vrais, exacts et complets. Je m'engage à produire un rapport portant sur les activités réalisées dans le cadre de ce projet, selon la forme et la teneur requises par la MRC de Sept-Rivières. Je m'engage personnellement à effectuer la supervision de ce projet.</t>
  </si>
  <si>
    <t>Détaillé des salaires et bénéfices marginaux</t>
  </si>
  <si>
    <t>Indiquer l'expérience et les réalisations du promoteur ou du responsable du projet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</si>
</sst>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 #,##0.00_)\ &quot;$&quot;_ ;_ * \(#,##0.00\)\ &quot;$&quot;_ ;_ * &quot;-&quot;??_)\ &quot;$&quot;_ ;_ @_ "/>
    <numFmt numFmtId="164" formatCode="_ * #,##0.00_)\ [$$-C0C]_ ;_ * \(#,##0.00\)\ [$$-C0C]_ ;_ * &quot;-&quot;??_)\ [$$-C0C]_ ;_ @_ "/>
    <numFmt numFmtId="165" formatCode="0.000%"/>
    <numFmt numFmtId="166" formatCode="&quot;TPS&quot;"/>
    <numFmt numFmtId="167" formatCode="&quot;TVQ&quot;"/>
  </numFmts>
  <fonts count="16" x14ac:knownFonts="1">
    <font>
      <sz val="11"/>
      <color theme="1"/>
      <name val="Calibri"/>
      <family val="2"/>
      <scheme val="minor"/>
    </font>
    <font>
      <sz val="11"/>
      <color theme="1"/>
      <name val="Calibri"/>
      <family val="2"/>
      <scheme val="minor"/>
    </font>
    <font>
      <sz val="11"/>
      <color theme="1"/>
      <name val="Tahoma"/>
      <family val="2"/>
    </font>
    <font>
      <b/>
      <sz val="11"/>
      <color theme="1"/>
      <name val="Tahoma"/>
      <family val="2"/>
    </font>
    <font>
      <sz val="10"/>
      <color theme="1"/>
      <name val="Tahoma"/>
      <family val="2"/>
    </font>
    <font>
      <b/>
      <sz val="10"/>
      <color theme="1"/>
      <name val="Tahoma"/>
      <family val="2"/>
    </font>
    <font>
      <sz val="12"/>
      <color theme="1"/>
      <name val="Tahoma"/>
      <family val="2"/>
    </font>
    <font>
      <b/>
      <sz val="10"/>
      <name val="Tahoma"/>
      <family val="2"/>
    </font>
    <font>
      <sz val="10"/>
      <name val="Tahoma"/>
      <family val="2"/>
    </font>
    <font>
      <b/>
      <sz val="9"/>
      <color theme="1"/>
      <name val="Tahoma"/>
      <family val="2"/>
    </font>
    <font>
      <sz val="9"/>
      <color theme="1"/>
      <name val="Tahoma"/>
      <family val="2"/>
    </font>
    <font>
      <u/>
      <sz val="10"/>
      <color theme="1"/>
      <name val="Tahoma"/>
      <family val="2"/>
    </font>
    <font>
      <b/>
      <u/>
      <sz val="10"/>
      <color theme="1"/>
      <name val="Tahoma"/>
      <family val="2"/>
    </font>
    <font>
      <sz val="14"/>
      <color theme="1"/>
      <name val="Tahoma"/>
      <family val="2"/>
    </font>
    <font>
      <sz val="8"/>
      <color rgb="FF000000"/>
      <name val="Segoe UI"/>
      <family val="2"/>
    </font>
    <font>
      <b/>
      <sz val="9"/>
      <name val="Tahoma"/>
      <family val="2"/>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BFBFBF"/>
        <bgColor indexed="64"/>
      </patternFill>
    </fill>
  </fills>
  <borders count="57">
    <border>
      <left/>
      <right/>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hair">
        <color theme="0" tint="-0.249977111117893"/>
      </bottom>
      <diagonal/>
    </border>
    <border>
      <left/>
      <right/>
      <top style="hair">
        <color theme="0" tint="-0.249977111117893"/>
      </top>
      <bottom/>
      <diagonal/>
    </border>
    <border>
      <left/>
      <right/>
      <top/>
      <bottom style="hair">
        <color theme="0" tint="-0.249977111117893"/>
      </bottom>
      <diagonal/>
    </border>
    <border>
      <left/>
      <right/>
      <top style="hair">
        <color theme="0" tint="-0.249977111117893"/>
      </top>
      <bottom style="hair">
        <color theme="0" tint="-0.249977111117893"/>
      </bottom>
      <diagonal/>
    </border>
    <border>
      <left style="hair">
        <color theme="0" tint="-0.249977111117893"/>
      </left>
      <right/>
      <top/>
      <bottom style="hair">
        <color theme="0" tint="-0.24994659260841701"/>
      </bottom>
      <diagonal/>
    </border>
    <border>
      <left style="hair">
        <color theme="0" tint="-0.249977111117893"/>
      </left>
      <right/>
      <top style="hair">
        <color theme="0" tint="-0.24994659260841701"/>
      </top>
      <bottom style="hair">
        <color theme="0" tint="-0.24994659260841701"/>
      </bottom>
      <diagonal/>
    </border>
    <border>
      <left style="hair">
        <color theme="0" tint="-0.249977111117893"/>
      </left>
      <right/>
      <top/>
      <bottom/>
      <diagonal/>
    </border>
    <border>
      <left style="hair">
        <color theme="0" tint="-0.249977111117893"/>
      </left>
      <right style="hair">
        <color theme="0" tint="-0.249977111117893"/>
      </right>
      <top/>
      <bottom style="hair">
        <color theme="0" tint="-0.24994659260841701"/>
      </bottom>
      <diagonal/>
    </border>
    <border>
      <left style="hair">
        <color theme="0" tint="-0.249977111117893"/>
      </left>
      <right style="hair">
        <color theme="0" tint="-0.249977111117893"/>
      </right>
      <top style="hair">
        <color theme="0" tint="-0.24994659260841701"/>
      </top>
      <bottom style="hair">
        <color theme="0" tint="-0.24994659260841701"/>
      </bottom>
      <diagonal/>
    </border>
    <border>
      <left/>
      <right style="hair">
        <color theme="0" tint="-0.249977111117893"/>
      </right>
      <top/>
      <bottom/>
      <diagonal/>
    </border>
    <border>
      <left style="hair">
        <color theme="0" tint="-0.24994659260841701"/>
      </left>
      <right style="hair">
        <color theme="0" tint="-0.24994659260841701"/>
      </right>
      <top/>
      <bottom style="hair">
        <color theme="0" tint="-0.24994659260841701"/>
      </bottom>
      <diagonal/>
    </border>
    <border>
      <left style="hair">
        <color theme="0" tint="-0.249977111117893"/>
      </left>
      <right/>
      <top style="hair">
        <color theme="0" tint="-0.249977111117893"/>
      </top>
      <bottom style="hair">
        <color theme="0" tint="-0.249977111117893"/>
      </bottom>
      <diagonal/>
    </border>
    <border>
      <left style="hair">
        <color theme="0" tint="-0.249977111117893"/>
      </left>
      <right style="hair">
        <color theme="0" tint="-0.249977111117893"/>
      </right>
      <top style="hair">
        <color theme="0" tint="-0.249977111117893"/>
      </top>
      <bottom style="hair">
        <color theme="0" tint="-0.249977111117893"/>
      </bottom>
      <diagonal/>
    </border>
    <border>
      <left/>
      <right style="hair">
        <color theme="0" tint="-0.249977111117893"/>
      </right>
      <top style="hair">
        <color theme="0" tint="-0.249977111117893"/>
      </top>
      <bottom style="hair">
        <color theme="0" tint="-0.24994659260841701"/>
      </bottom>
      <diagonal/>
    </border>
    <border>
      <left/>
      <right style="hair">
        <color theme="0" tint="-0.249977111117893"/>
      </right>
      <top style="hair">
        <color theme="0" tint="-0.249977111117893"/>
      </top>
      <bottom style="hair">
        <color theme="0" tint="-0.249977111117893"/>
      </bottom>
      <diagonal/>
    </border>
    <border>
      <left/>
      <right style="hair">
        <color theme="0" tint="-0.249977111117893"/>
      </right>
      <top style="hair">
        <color theme="0" tint="-0.249977111117893"/>
      </top>
      <bottom/>
      <diagonal/>
    </border>
    <border>
      <left style="hair">
        <color theme="0" tint="-0.249977111117893"/>
      </left>
      <right/>
      <top style="hair">
        <color theme="0" tint="-0.249977111117893"/>
      </top>
      <bottom/>
      <diagonal/>
    </border>
    <border>
      <left style="hair">
        <color theme="0" tint="-0.249977111117893"/>
      </left>
      <right style="hair">
        <color theme="0" tint="-0.249977111117893"/>
      </right>
      <top style="hair">
        <color theme="0" tint="-0.249977111117893"/>
      </top>
      <bottom/>
      <diagonal/>
    </border>
    <border>
      <left/>
      <right style="hair">
        <color theme="0" tint="-0.249977111117893"/>
      </right>
      <top/>
      <bottom style="hair">
        <color theme="0" tint="-0.249977111117893"/>
      </bottom>
      <diagonal/>
    </border>
    <border>
      <left style="hair">
        <color theme="0" tint="-0.249977111117893"/>
      </left>
      <right/>
      <top/>
      <bottom style="hair">
        <color theme="0" tint="-0.249977111117893"/>
      </bottom>
      <diagonal/>
    </border>
    <border>
      <left style="hair">
        <color theme="0" tint="-0.249977111117893"/>
      </left>
      <right style="hair">
        <color theme="0" tint="-0.249977111117893"/>
      </right>
      <top style="hair">
        <color theme="0" tint="-0.24994659260841701"/>
      </top>
      <bottom style="hair">
        <color theme="0" tint="-0.249977111117893"/>
      </bottom>
      <diagonal/>
    </border>
    <border>
      <left style="hair">
        <color theme="0" tint="-0.249977111117893"/>
      </left>
      <right style="hair">
        <color theme="0" tint="-0.249977111117893"/>
      </right>
      <top style="hair">
        <color theme="0" tint="-0.249977111117893"/>
      </top>
      <bottom style="hair">
        <color theme="0" tint="-0.24994659260841701"/>
      </bottom>
      <diagonal/>
    </border>
    <border>
      <left/>
      <right/>
      <top style="hair">
        <color theme="0" tint="-0.24994659260841701"/>
      </top>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right style="thin">
        <color rgb="FFBFBFBF"/>
      </right>
      <top style="thin">
        <color rgb="FFBFBFBF"/>
      </top>
      <bottom/>
      <diagonal/>
    </border>
    <border>
      <left/>
      <right style="thin">
        <color rgb="FFBFBFBF"/>
      </right>
      <top/>
      <bottom style="thin">
        <color rgb="FFBFBFBF"/>
      </bottom>
      <diagonal/>
    </border>
    <border>
      <left/>
      <right/>
      <top style="thin">
        <color rgb="FFBFBFBF"/>
      </top>
      <bottom style="thin">
        <color rgb="FFBFBFBF"/>
      </bottom>
      <diagonal/>
    </border>
    <border>
      <left/>
      <right/>
      <top style="thin">
        <color rgb="FFBFBFBF"/>
      </top>
      <bottom/>
      <diagonal/>
    </border>
    <border>
      <left/>
      <right/>
      <top/>
      <bottom style="thin">
        <color rgb="FFBFBFBF"/>
      </bottom>
      <diagonal/>
    </border>
    <border>
      <left style="thin">
        <color rgb="FFBFBFBF"/>
      </left>
      <right/>
      <top/>
      <bottom/>
      <diagonal/>
    </border>
    <border>
      <left style="thin">
        <color rgb="FFBFBFBF"/>
      </left>
      <right/>
      <top style="thin">
        <color rgb="FFBFBFBF"/>
      </top>
      <bottom style="thin">
        <color rgb="FFBFBFBF"/>
      </bottom>
      <diagonal/>
    </border>
    <border>
      <left style="thin">
        <color rgb="FFBFBFBF"/>
      </left>
      <right/>
      <top/>
      <bottom style="thin">
        <color rgb="FFBFBFBF"/>
      </bottom>
      <diagonal/>
    </border>
    <border>
      <left style="thin">
        <color rgb="FFBFBFBF"/>
      </left>
      <right/>
      <top style="thin">
        <color rgb="FFBFBFBF"/>
      </top>
      <bottom/>
      <diagonal/>
    </border>
    <border>
      <left/>
      <right style="thin">
        <color rgb="FFBFBFBF"/>
      </right>
      <top/>
      <bottom/>
      <diagonal/>
    </border>
    <border>
      <left/>
      <right/>
      <top/>
      <bottom style="thin">
        <color indexed="64"/>
      </bottom>
      <diagonal/>
    </border>
    <border>
      <left style="thin">
        <color rgb="FFBFBFBF"/>
      </left>
      <right style="thin">
        <color rgb="FFBFBFBF"/>
      </right>
      <top/>
      <bottom/>
      <diagonal/>
    </border>
    <border>
      <left/>
      <right/>
      <top style="thin">
        <color auto="1"/>
      </top>
      <bottom style="thin">
        <color rgb="FFBFBFBF"/>
      </bottom>
      <diagonal/>
    </border>
    <border>
      <left/>
      <right style="thin">
        <color rgb="FFBFBFBF"/>
      </right>
      <top/>
      <bottom style="hair">
        <color theme="0" tint="-0.249977111117893"/>
      </bottom>
      <diagonal/>
    </border>
    <border>
      <left style="thin">
        <color rgb="FFBFBFBF"/>
      </left>
      <right/>
      <top style="hair">
        <color theme="0" tint="-0.249977111117893"/>
      </top>
      <bottom/>
      <diagonal/>
    </border>
    <border>
      <left/>
      <right style="thin">
        <color rgb="FFBFBFBF"/>
      </right>
      <top/>
      <bottom style="hair">
        <color theme="0" tint="-0.24994659260841701"/>
      </bottom>
      <diagonal/>
    </border>
    <border>
      <left/>
      <right style="thin">
        <color rgb="FFBFBFBF"/>
      </right>
      <top style="hair">
        <color theme="0" tint="-0.24994659260841701"/>
      </top>
      <bottom style="hair">
        <color theme="0" tint="-0.24994659260841701"/>
      </bottom>
      <diagonal/>
    </border>
    <border>
      <left style="hair">
        <color theme="0" tint="-0.249977111117893"/>
      </left>
      <right style="thin">
        <color rgb="FFBFBFBF"/>
      </right>
      <top/>
      <bottom/>
      <diagonal/>
    </border>
    <border>
      <left/>
      <right style="hair">
        <color theme="0" tint="-0.249977111117893"/>
      </right>
      <top style="hair">
        <color theme="0" tint="-0.249977111117893"/>
      </top>
      <bottom style="thin">
        <color rgb="FFBFBFBF"/>
      </bottom>
      <diagonal/>
    </border>
    <border>
      <left style="hair">
        <color theme="0" tint="-0.249977111117893"/>
      </left>
      <right style="hair">
        <color theme="0" tint="-0.249977111117893"/>
      </right>
      <top style="hair">
        <color theme="0" tint="-0.249977111117893"/>
      </top>
      <bottom style="thin">
        <color rgb="FFBFBFBF"/>
      </bottom>
      <diagonal/>
    </border>
    <border>
      <left style="hair">
        <color theme="0" tint="-0.249977111117893"/>
      </left>
      <right/>
      <top style="hair">
        <color theme="0" tint="-0.249977111117893"/>
      </top>
      <bottom style="thin">
        <color rgb="FFBFBFBF"/>
      </bottom>
      <diagonal/>
    </border>
    <border>
      <left style="hair">
        <color theme="0" tint="-0.249977111117893"/>
      </left>
      <right/>
      <top/>
      <bottom style="thin">
        <color rgb="FFBFBFBF"/>
      </bottom>
      <diagonal/>
    </border>
    <border>
      <left style="thin">
        <color rgb="FFBFBFBF"/>
      </left>
      <right/>
      <top/>
      <bottom style="hair">
        <color theme="0" tint="-0.249977111117893"/>
      </bottom>
      <diagonal/>
    </border>
    <border>
      <left/>
      <right style="thin">
        <color rgb="FFBFBFBF"/>
      </right>
      <top style="hair">
        <color theme="0" tint="-0.249977111117893"/>
      </top>
      <bottom style="hair">
        <color theme="0" tint="-0.249977111117893"/>
      </bottom>
      <diagonal/>
    </border>
    <border>
      <left/>
      <right/>
      <top style="hair">
        <color theme="0" tint="-0.249977111117893"/>
      </top>
      <bottom style="thin">
        <color rgb="FFBFBFBF"/>
      </bottom>
      <diagonal/>
    </border>
    <border>
      <left/>
      <right style="thin">
        <color rgb="FFBFBFBF"/>
      </right>
      <top style="hair">
        <color theme="0" tint="-0.249977111117893"/>
      </top>
      <bottom style="thin">
        <color rgb="FFBFBFBF"/>
      </bottom>
      <diagonal/>
    </border>
    <border>
      <left style="thin">
        <color rgb="FFBFBFBF"/>
      </left>
      <right/>
      <top/>
      <bottom style="hair">
        <color theme="0" tint="-0.24994659260841701"/>
      </bottom>
      <diagonal/>
    </border>
    <border>
      <left/>
      <right/>
      <top style="thin">
        <color auto="1"/>
      </top>
      <bottom/>
      <diagonal/>
    </border>
    <border>
      <left/>
      <right/>
      <top style="thin">
        <color theme="1"/>
      </top>
      <bottom style="thin">
        <color rgb="FFBFBFBF"/>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cellStyleXfs>
  <cellXfs count="328">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4" fillId="0" borderId="0" xfId="0" applyFont="1" applyAlignment="1">
      <alignment horizontal="center" vertical="center"/>
    </xf>
    <xf numFmtId="0" fontId="5" fillId="0" borderId="27" xfId="0" applyFont="1" applyBorder="1" applyAlignment="1">
      <alignment horizontal="center" vertical="center"/>
    </xf>
    <xf numFmtId="166" fontId="5" fillId="2" borderId="5" xfId="0" applyNumberFormat="1" applyFont="1" applyFill="1" applyBorder="1" applyAlignment="1">
      <alignment horizontal="center" vertical="center"/>
    </xf>
    <xf numFmtId="167" fontId="5" fillId="2" borderId="5" xfId="0" applyNumberFormat="1" applyFont="1" applyFill="1" applyBorder="1" applyAlignment="1">
      <alignment horizontal="center" vertical="center"/>
    </xf>
    <xf numFmtId="44" fontId="4" fillId="0" borderId="10" xfId="1" applyFont="1" applyBorder="1" applyAlignment="1">
      <alignment vertical="center"/>
    </xf>
    <xf numFmtId="44" fontId="4" fillId="0" borderId="11" xfId="1" applyFont="1" applyBorder="1" applyAlignment="1">
      <alignment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vertical="center"/>
    </xf>
    <xf numFmtId="0" fontId="4" fillId="0" borderId="21" xfId="0" applyFont="1" applyBorder="1" applyAlignment="1">
      <alignment vertical="center"/>
    </xf>
    <xf numFmtId="9" fontId="4" fillId="0" borderId="22" xfId="2" applyNumberFormat="1" applyFont="1" applyBorder="1" applyAlignment="1">
      <alignment horizontal="center" vertical="center"/>
    </xf>
    <xf numFmtId="0" fontId="4" fillId="0" borderId="9" xfId="0" applyFont="1" applyBorder="1" applyAlignment="1">
      <alignment vertical="center"/>
    </xf>
    <xf numFmtId="0" fontId="4" fillId="0" borderId="17" xfId="0" applyFont="1" applyBorder="1" applyAlignment="1">
      <alignment vertical="center"/>
    </xf>
    <xf numFmtId="9" fontId="4" fillId="0" borderId="14" xfId="2" applyFont="1" applyBorder="1" applyAlignment="1">
      <alignment horizontal="center" vertical="center"/>
    </xf>
    <xf numFmtId="0" fontId="5" fillId="0" borderId="4" xfId="0" applyFont="1" applyBorder="1" applyAlignment="1">
      <alignment horizontal="right" vertical="center"/>
    </xf>
    <xf numFmtId="9" fontId="4" fillId="0" borderId="15" xfId="2" applyFont="1" applyBorder="1" applyAlignment="1">
      <alignment horizontal="center" vertical="center"/>
    </xf>
    <xf numFmtId="44" fontId="4" fillId="3" borderId="9" xfId="1" applyFont="1" applyFill="1" applyBorder="1" applyAlignment="1" applyProtection="1">
      <alignment vertical="center"/>
    </xf>
    <xf numFmtId="44" fontId="4" fillId="3" borderId="12" xfId="1" applyFont="1" applyFill="1" applyBorder="1" applyAlignment="1" applyProtection="1">
      <alignment vertical="center"/>
    </xf>
    <xf numFmtId="44" fontId="4" fillId="3" borderId="22" xfId="1" applyFont="1" applyFill="1" applyBorder="1" applyAlignment="1" applyProtection="1">
      <alignment vertical="center"/>
    </xf>
    <xf numFmtId="44" fontId="4" fillId="3" borderId="21" xfId="1" applyFont="1" applyFill="1" applyBorder="1" applyAlignment="1" applyProtection="1">
      <alignment vertical="center"/>
    </xf>
    <xf numFmtId="164" fontId="4" fillId="0" borderId="1" xfId="0" applyNumberFormat="1" applyFont="1" applyBorder="1" applyAlignment="1">
      <alignment horizontal="center" vertical="center"/>
    </xf>
    <xf numFmtId="44" fontId="4" fillId="0" borderId="13" xfId="1" applyFont="1" applyBorder="1" applyAlignment="1">
      <alignment horizontal="center" vertical="center"/>
    </xf>
    <xf numFmtId="44" fontId="4" fillId="0" borderId="1" xfId="1" applyFont="1" applyBorder="1" applyAlignment="1">
      <alignment horizontal="center" vertical="center"/>
    </xf>
    <xf numFmtId="9" fontId="4" fillId="0" borderId="24" xfId="2" applyFont="1" applyBorder="1" applyAlignment="1" applyProtection="1">
      <alignment horizontal="center" vertical="center"/>
      <protection locked="0"/>
    </xf>
    <xf numFmtId="0" fontId="5" fillId="0" borderId="22" xfId="0" applyFont="1" applyBorder="1" applyAlignment="1">
      <alignment vertical="center"/>
    </xf>
    <xf numFmtId="164" fontId="4" fillId="0" borderId="23" xfId="0" applyNumberFormat="1" applyFont="1" applyBorder="1" applyAlignment="1" applyProtection="1">
      <alignment horizontal="center" vertical="center"/>
    </xf>
    <xf numFmtId="164" fontId="4" fillId="0" borderId="3" xfId="0" applyNumberFormat="1" applyFont="1" applyBorder="1" applyAlignment="1" applyProtection="1">
      <alignment horizontal="center" vertical="center"/>
    </xf>
    <xf numFmtId="164" fontId="4" fillId="0" borderId="9" xfId="0" applyNumberFormat="1" applyFont="1" applyBorder="1" applyAlignment="1">
      <alignment horizontal="center" vertical="center"/>
    </xf>
    <xf numFmtId="44" fontId="4" fillId="0" borderId="15" xfId="1" applyFont="1" applyBorder="1" applyAlignment="1" applyProtection="1">
      <alignment horizontal="center" vertical="center"/>
      <protection locked="0"/>
    </xf>
    <xf numFmtId="9" fontId="4" fillId="0" borderId="20" xfId="2" applyFont="1" applyBorder="1" applyAlignment="1">
      <alignment horizontal="center" vertical="center"/>
    </xf>
    <xf numFmtId="44" fontId="4" fillId="0" borderId="20" xfId="1" applyFont="1" applyBorder="1" applyAlignment="1" applyProtection="1">
      <alignment horizontal="center" vertical="center"/>
      <protection locked="0"/>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pplyProtection="1">
      <alignment vertical="center"/>
    </xf>
    <xf numFmtId="0" fontId="4" fillId="0" borderId="34" xfId="0" applyFont="1" applyBorder="1" applyAlignment="1">
      <alignment horizontal="center" vertical="center"/>
    </xf>
    <xf numFmtId="0" fontId="2" fillId="0" borderId="0" xfId="0" applyFont="1" applyAlignment="1">
      <alignment horizontal="left" vertical="center"/>
    </xf>
    <xf numFmtId="0" fontId="4" fillId="0" borderId="33" xfId="0" applyFont="1" applyBorder="1" applyAlignment="1">
      <alignment vertical="center" wrapText="1"/>
    </xf>
    <xf numFmtId="0" fontId="4" fillId="0" borderId="0" xfId="0" applyFont="1" applyBorder="1" applyAlignment="1">
      <alignment vertical="center" wrapText="1"/>
    </xf>
    <xf numFmtId="0" fontId="4" fillId="0" borderId="37" xfId="0" applyFont="1" applyBorder="1" applyAlignment="1">
      <alignment vertical="center" wrapText="1"/>
    </xf>
    <xf numFmtId="0" fontId="5" fillId="0" borderId="0" xfId="0" applyFont="1" applyBorder="1" applyAlignment="1">
      <alignment horizontal="right" vertical="center"/>
    </xf>
    <xf numFmtId="0" fontId="2" fillId="0" borderId="0" xfId="0" applyFont="1" applyBorder="1" applyAlignment="1">
      <alignment vertical="center"/>
    </xf>
    <xf numFmtId="0" fontId="2" fillId="0" borderId="34" xfId="0" applyFont="1" applyBorder="1" applyAlignment="1">
      <alignment vertical="center"/>
    </xf>
    <xf numFmtId="0" fontId="2" fillId="0" borderId="33" xfId="0" applyFont="1" applyBorder="1" applyAlignment="1">
      <alignment vertical="center"/>
    </xf>
    <xf numFmtId="0" fontId="6" fillId="0" borderId="0" xfId="0" applyFont="1" applyAlignment="1">
      <alignment horizontal="left" vertical="center"/>
    </xf>
    <xf numFmtId="0" fontId="5" fillId="0" borderId="12" xfId="0" applyFont="1" applyBorder="1" applyAlignment="1">
      <alignment horizontal="right" vertical="center"/>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4" fillId="0" borderId="30" xfId="0" applyFont="1" applyBorder="1" applyAlignment="1">
      <alignment vertical="center" wrapText="1"/>
    </xf>
    <xf numFmtId="0" fontId="4" fillId="0" borderId="36" xfId="0" applyFont="1" applyBorder="1" applyAlignment="1">
      <alignment vertical="center" wrapText="1"/>
    </xf>
    <xf numFmtId="0" fontId="4" fillId="0" borderId="31" xfId="0" applyFont="1" applyBorder="1" applyAlignment="1">
      <alignment vertical="center" wrapText="1"/>
    </xf>
    <xf numFmtId="0" fontId="4" fillId="0" borderId="28" xfId="0" applyFont="1" applyBorder="1" applyAlignment="1">
      <alignment vertical="center" wrapText="1"/>
    </xf>
    <xf numFmtId="0" fontId="2" fillId="0" borderId="0" xfId="0" applyFont="1" applyFill="1" applyAlignment="1">
      <alignment vertical="center"/>
    </xf>
    <xf numFmtId="0" fontId="4" fillId="0" borderId="0" xfId="0" applyFont="1" applyBorder="1" applyAlignment="1">
      <alignment horizontal="center" vertical="center" wrapText="1"/>
    </xf>
    <xf numFmtId="0" fontId="4" fillId="0" borderId="29" xfId="0" applyFont="1" applyBorder="1" applyAlignment="1">
      <alignment horizontal="left" vertical="center" wrapText="1"/>
    </xf>
    <xf numFmtId="9" fontId="4" fillId="0" borderId="0" xfId="2" applyFont="1" applyBorder="1" applyAlignment="1">
      <alignment horizontal="center" vertical="center"/>
    </xf>
    <xf numFmtId="0" fontId="5" fillId="0" borderId="0" xfId="0" applyFont="1" applyBorder="1" applyAlignment="1">
      <alignment horizontal="left" vertical="center" wrapText="1"/>
    </xf>
    <xf numFmtId="0" fontId="4" fillId="0" borderId="0" xfId="0" applyFont="1" applyBorder="1" applyAlignment="1">
      <alignment horizontal="right" vertical="center" wrapText="1"/>
    </xf>
    <xf numFmtId="0" fontId="5" fillId="0" borderId="30" xfId="0" applyFont="1" applyBorder="1" applyAlignment="1">
      <alignment horizontal="right" vertical="center"/>
    </xf>
    <xf numFmtId="0" fontId="4" fillId="0" borderId="3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7" xfId="0" applyFont="1" applyBorder="1" applyAlignment="1" applyProtection="1">
      <alignment vertical="center"/>
      <protection locked="0"/>
    </xf>
    <xf numFmtId="0" fontId="4" fillId="0" borderId="0" xfId="0" applyFont="1" applyBorder="1" applyAlignment="1">
      <alignment vertical="center"/>
    </xf>
    <xf numFmtId="0" fontId="4" fillId="0" borderId="35" xfId="0" applyFont="1" applyBorder="1" applyAlignment="1">
      <alignment horizontal="center" vertical="center"/>
    </xf>
    <xf numFmtId="0" fontId="4" fillId="0" borderId="29" xfId="0" applyFont="1" applyBorder="1" applyAlignment="1">
      <alignment vertical="center"/>
    </xf>
    <xf numFmtId="0" fontId="4" fillId="0" borderId="38" xfId="0" applyFont="1" applyBorder="1" applyAlignment="1" applyProtection="1">
      <alignment vertical="center"/>
      <protection locked="0"/>
    </xf>
    <xf numFmtId="0" fontId="5" fillId="0" borderId="30" xfId="0" applyFont="1" applyBorder="1" applyAlignment="1">
      <alignment horizontal="left" vertical="center" wrapText="1"/>
    </xf>
    <xf numFmtId="0" fontId="4" fillId="0" borderId="35" xfId="0" applyFont="1" applyBorder="1" applyAlignment="1" applyProtection="1">
      <alignment vertical="center"/>
      <protection locked="0"/>
    </xf>
    <xf numFmtId="0" fontId="10" fillId="0" borderId="32" xfId="0" applyFont="1" applyBorder="1" applyAlignment="1" applyProtection="1">
      <alignment horizontal="right"/>
      <protection locked="0"/>
    </xf>
    <xf numFmtId="0" fontId="4" fillId="0" borderId="32" xfId="0" applyFont="1" applyBorder="1" applyAlignment="1" applyProtection="1">
      <alignment vertical="center"/>
      <protection locked="0"/>
    </xf>
    <xf numFmtId="0" fontId="4" fillId="0" borderId="29" xfId="0" applyFont="1" applyBorder="1" applyAlignment="1" applyProtection="1">
      <alignment vertical="center"/>
      <protection locked="0"/>
    </xf>
    <xf numFmtId="9" fontId="4" fillId="0" borderId="31" xfId="2" applyFont="1" applyBorder="1" applyAlignment="1">
      <alignment horizontal="center" vertical="center" wrapText="1"/>
    </xf>
    <xf numFmtId="165" fontId="4" fillId="0" borderId="31" xfId="2" applyNumberFormat="1" applyFont="1" applyBorder="1" applyAlignment="1">
      <alignment horizontal="center" vertical="center" wrapText="1"/>
    </xf>
    <xf numFmtId="0" fontId="5" fillId="2" borderId="41" xfId="0" applyFont="1" applyFill="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5" xfId="0" applyFont="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applyAlignment="1">
      <alignment horizontal="left" vertical="center"/>
    </xf>
    <xf numFmtId="164" fontId="4" fillId="0" borderId="46" xfId="0" applyNumberFormat="1" applyFont="1" applyBorder="1" applyAlignment="1">
      <alignment horizontal="center" vertical="center"/>
    </xf>
    <xf numFmtId="44" fontId="4" fillId="0" borderId="47" xfId="0" applyNumberFormat="1" applyFont="1" applyBorder="1" applyAlignment="1">
      <alignment horizontal="center" vertical="center"/>
    </xf>
    <xf numFmtId="44" fontId="4" fillId="0" borderId="48" xfId="0" applyNumberFormat="1" applyFont="1" applyBorder="1" applyAlignment="1">
      <alignment horizontal="center" vertical="center"/>
    </xf>
    <xf numFmtId="164" fontId="8" fillId="2" borderId="49" xfId="0" applyNumberFormat="1" applyFont="1" applyFill="1" applyBorder="1" applyAlignment="1">
      <alignment horizontal="center" vertical="center"/>
    </xf>
    <xf numFmtId="0" fontId="5" fillId="0" borderId="29" xfId="0" applyFont="1" applyBorder="1" applyAlignment="1">
      <alignment horizontal="center" vertical="center"/>
    </xf>
    <xf numFmtId="9" fontId="4" fillId="0" borderId="0" xfId="2" applyFont="1" applyBorder="1" applyAlignment="1">
      <alignment horizontal="center" vertical="center" wrapText="1"/>
    </xf>
    <xf numFmtId="165" fontId="4" fillId="0" borderId="0" xfId="2" applyNumberFormat="1" applyFont="1" applyBorder="1" applyAlignment="1">
      <alignment horizontal="center" vertical="center" wrapText="1"/>
    </xf>
    <xf numFmtId="0" fontId="5" fillId="2" borderId="41" xfId="0" applyFont="1" applyFill="1" applyBorder="1" applyAlignment="1">
      <alignment vertical="center"/>
    </xf>
    <xf numFmtId="44" fontId="4" fillId="0" borderId="37" xfId="1" applyFont="1" applyBorder="1" applyAlignment="1">
      <alignment vertical="center"/>
    </xf>
    <xf numFmtId="44" fontId="4" fillId="0" borderId="51" xfId="1" applyFont="1" applyBorder="1" applyAlignment="1">
      <alignment vertical="center"/>
    </xf>
    <xf numFmtId="44" fontId="4" fillId="0" borderId="51" xfId="1" applyFont="1" applyBorder="1" applyAlignment="1" applyProtection="1">
      <alignment vertical="center"/>
      <protection locked="0"/>
    </xf>
    <xf numFmtId="9" fontId="4" fillId="0" borderId="52" xfId="2" applyFont="1" applyBorder="1" applyAlignment="1">
      <alignment horizontal="center" vertical="center"/>
    </xf>
    <xf numFmtId="44" fontId="8" fillId="2" borderId="52" xfId="1" applyNumberFormat="1" applyFont="1" applyFill="1" applyBorder="1" applyAlignment="1">
      <alignment horizontal="center" vertical="center"/>
    </xf>
    <xf numFmtId="0" fontId="4" fillId="0" borderId="53" xfId="0" applyFont="1" applyBorder="1" applyAlignment="1">
      <alignment vertical="center"/>
    </xf>
    <xf numFmtId="44" fontId="4" fillId="0" borderId="0" xfId="0" applyNumberFormat="1" applyFont="1" applyBorder="1" applyAlignment="1">
      <alignment vertical="center"/>
    </xf>
    <xf numFmtId="0" fontId="5" fillId="0" borderId="33" xfId="0" applyFont="1" applyBorder="1" applyAlignment="1">
      <alignment horizontal="center" vertical="center"/>
    </xf>
    <xf numFmtId="0" fontId="5" fillId="0" borderId="37" xfId="0" applyFont="1" applyBorder="1" applyAlignment="1">
      <alignment horizontal="center" vertical="center"/>
    </xf>
    <xf numFmtId="0" fontId="4" fillId="0" borderId="37" xfId="0" applyFont="1" applyBorder="1" applyAlignment="1">
      <alignment vertical="center"/>
    </xf>
    <xf numFmtId="0" fontId="5" fillId="2" borderId="54" xfId="0" applyFont="1" applyFill="1" applyBorder="1" applyAlignment="1">
      <alignment vertical="center"/>
    </xf>
    <xf numFmtId="0" fontId="2" fillId="0" borderId="0" xfId="0" applyFont="1" applyBorder="1" applyAlignment="1">
      <alignment horizontal="left" vertical="center" indent="1"/>
    </xf>
    <xf numFmtId="0" fontId="2" fillId="0" borderId="0" xfId="0" applyFont="1" applyAlignment="1">
      <alignment horizontal="left" vertical="center" indent="1"/>
    </xf>
    <xf numFmtId="0" fontId="10" fillId="0" borderId="0" xfId="0" applyFont="1" applyBorder="1" applyAlignment="1" applyProtection="1">
      <alignment horizontal="right" vertical="center"/>
      <protection locked="0"/>
    </xf>
    <xf numFmtId="0" fontId="5" fillId="0" borderId="33" xfId="0" applyFont="1" applyBorder="1" applyAlignment="1">
      <alignment vertical="center" wrapText="1"/>
    </xf>
    <xf numFmtId="44" fontId="4" fillId="0" borderId="0" xfId="1" applyFont="1" applyBorder="1" applyAlignment="1">
      <alignment vertical="center"/>
    </xf>
    <xf numFmtId="0" fontId="4" fillId="0" borderId="30" xfId="0" applyFont="1" applyBorder="1" applyAlignment="1">
      <alignment vertical="center"/>
    </xf>
    <xf numFmtId="44" fontId="4" fillId="0" borderId="30" xfId="0" applyNumberFormat="1" applyFont="1" applyBorder="1" applyAlignment="1">
      <alignment vertical="center"/>
    </xf>
    <xf numFmtId="9" fontId="4" fillId="0" borderId="30" xfId="2" applyFont="1" applyBorder="1" applyAlignment="1">
      <alignment horizontal="center" vertical="center"/>
    </xf>
    <xf numFmtId="0" fontId="6" fillId="0" borderId="0" xfId="0" applyFont="1" applyAlignment="1">
      <alignment vertical="center"/>
    </xf>
    <xf numFmtId="0" fontId="2" fillId="0" borderId="33" xfId="0" applyFont="1" applyBorder="1" applyAlignment="1">
      <alignment horizontal="center" vertical="center"/>
    </xf>
    <xf numFmtId="0" fontId="4" fillId="0" borderId="39" xfId="0" applyFont="1" applyFill="1" applyBorder="1" applyAlignment="1">
      <alignment vertical="center"/>
    </xf>
    <xf numFmtId="0" fontId="5" fillId="0" borderId="35" xfId="0" applyFont="1" applyBorder="1" applyAlignment="1">
      <alignment vertical="center"/>
    </xf>
    <xf numFmtId="0" fontId="5" fillId="0" borderId="0" xfId="0" applyFont="1" applyBorder="1" applyAlignment="1">
      <alignment horizontal="left" vertical="center" wrapText="1" indent="1"/>
    </xf>
    <xf numFmtId="0" fontId="5" fillId="0" borderId="35" xfId="0" applyFont="1" applyFill="1" applyBorder="1" applyAlignment="1">
      <alignment horizontal="left" vertical="center" wrapText="1" indent="1"/>
    </xf>
    <xf numFmtId="0" fontId="5" fillId="0" borderId="32" xfId="0" applyFont="1" applyFill="1" applyBorder="1" applyAlignment="1">
      <alignment horizontal="left" vertical="center" wrapText="1" indent="1"/>
    </xf>
    <xf numFmtId="0" fontId="5" fillId="0" borderId="29" xfId="0" applyFont="1" applyFill="1" applyBorder="1" applyAlignment="1">
      <alignment horizontal="left" vertical="center" wrapText="1" indent="1"/>
    </xf>
    <xf numFmtId="0" fontId="15" fillId="0" borderId="27" xfId="0" applyFont="1" applyBorder="1" applyAlignment="1">
      <alignment horizontal="center" vertical="center" wrapText="1"/>
    </xf>
    <xf numFmtId="0" fontId="5" fillId="0" borderId="30" xfId="0" applyFont="1" applyBorder="1" applyAlignment="1">
      <alignment horizontal="left" vertical="center"/>
    </xf>
    <xf numFmtId="0" fontId="5" fillId="0" borderId="26" xfId="0" applyFont="1" applyBorder="1" applyAlignment="1">
      <alignment horizontal="left" vertical="center"/>
    </xf>
    <xf numFmtId="0" fontId="4" fillId="0" borderId="0" xfId="0" applyFont="1" applyBorder="1" applyAlignment="1">
      <alignment horizontal="left" vertical="center" wrapText="1"/>
    </xf>
    <xf numFmtId="0" fontId="4" fillId="0" borderId="19"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5" fillId="2" borderId="5" xfId="0" applyFont="1" applyFill="1" applyBorder="1" applyAlignment="1">
      <alignment horizontal="center" vertical="center"/>
    </xf>
    <xf numFmtId="0" fontId="4" fillId="0" borderId="17" xfId="0" applyFont="1" applyBorder="1" applyAlignment="1" applyProtection="1">
      <alignment horizontal="left" vertical="center"/>
      <protection locked="0"/>
    </xf>
    <xf numFmtId="0" fontId="5" fillId="2" borderId="0" xfId="0" applyFont="1" applyFill="1" applyBorder="1" applyAlignment="1">
      <alignment horizontal="center" vertical="center"/>
    </xf>
    <xf numFmtId="0" fontId="4" fillId="0" borderId="27" xfId="0" applyFont="1" applyBorder="1" applyAlignment="1" applyProtection="1">
      <alignment horizontal="left" vertical="center"/>
      <protection locked="0"/>
    </xf>
    <xf numFmtId="0" fontId="4" fillId="0" borderId="30" xfId="0" applyFont="1" applyBorder="1" applyAlignment="1">
      <alignment horizontal="center" vertical="center"/>
    </xf>
    <xf numFmtId="0" fontId="5" fillId="0" borderId="33" xfId="0" applyFont="1" applyBorder="1" applyAlignment="1">
      <alignment horizontal="left" vertical="center" wrapText="1" indent="1"/>
    </xf>
    <xf numFmtId="0" fontId="5" fillId="0" borderId="37" xfId="0" applyFont="1" applyBorder="1" applyAlignment="1">
      <alignment horizontal="left" vertical="center" wrapText="1" indent="1"/>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5" fillId="0" borderId="27" xfId="0" applyFont="1" applyBorder="1" applyAlignment="1" applyProtection="1">
      <alignment horizontal="center" vertical="center"/>
    </xf>
    <xf numFmtId="0" fontId="2" fillId="0" borderId="34" xfId="0" applyFont="1" applyBorder="1" applyAlignment="1" applyProtection="1">
      <alignment vertical="center"/>
    </xf>
    <xf numFmtId="0" fontId="5" fillId="0" borderId="26" xfId="0" applyFont="1" applyBorder="1" applyAlignment="1" applyProtection="1">
      <alignment vertical="center"/>
    </xf>
    <xf numFmtId="0" fontId="4" fillId="0" borderId="34" xfId="0" applyFont="1" applyBorder="1" applyAlignment="1" applyProtection="1">
      <alignment horizontal="left" vertical="center"/>
    </xf>
    <xf numFmtId="0" fontId="5" fillId="0" borderId="26" xfId="0" applyFont="1" applyBorder="1" applyAlignment="1" applyProtection="1">
      <alignment horizontal="left" vertical="center"/>
    </xf>
    <xf numFmtId="0" fontId="5" fillId="0" borderId="26" xfId="0" applyFont="1" applyBorder="1" applyAlignment="1" applyProtection="1">
      <alignment horizontal="center" vertical="center"/>
    </xf>
    <xf numFmtId="14" fontId="9" fillId="0" borderId="27" xfId="0" applyNumberFormat="1"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31"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17" xfId="0" applyFont="1" applyBorder="1" applyAlignment="1" applyProtection="1">
      <alignment horizontal="left" vertical="center"/>
    </xf>
    <xf numFmtId="0" fontId="4" fillId="0" borderId="0" xfId="0" applyFont="1" applyBorder="1" applyAlignment="1" applyProtection="1">
      <alignment horizontal="left" vertical="center"/>
    </xf>
    <xf numFmtId="0" fontId="5" fillId="0" borderId="0" xfId="0" applyFont="1" applyBorder="1" applyAlignment="1" applyProtection="1">
      <alignment horizontal="right" vertical="center"/>
      <protection locked="0"/>
    </xf>
    <xf numFmtId="0" fontId="4" fillId="0" borderId="37" xfId="0" applyFont="1" applyBorder="1" applyAlignment="1" applyProtection="1">
      <alignment vertical="center"/>
    </xf>
    <xf numFmtId="0" fontId="4" fillId="0" borderId="37" xfId="0" applyFont="1" applyBorder="1" applyAlignment="1" applyProtection="1">
      <alignment horizontal="left" vertical="center"/>
    </xf>
    <xf numFmtId="0" fontId="5" fillId="0" borderId="29" xfId="0" applyFont="1" applyBorder="1" applyAlignment="1" applyProtection="1">
      <alignment vertical="center"/>
    </xf>
    <xf numFmtId="0" fontId="4" fillId="0" borderId="27" xfId="0" applyFont="1" applyBorder="1" applyAlignment="1" applyProtection="1">
      <alignment horizontal="center" vertical="center" wrapText="1"/>
      <protection locked="0"/>
    </xf>
    <xf numFmtId="0" fontId="4" fillId="0" borderId="16"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44" fontId="4" fillId="0" borderId="7" xfId="1" applyFont="1" applyBorder="1" applyAlignment="1" applyProtection="1">
      <alignment horizontal="center" vertical="center"/>
      <protection locked="0"/>
    </xf>
    <xf numFmtId="44" fontId="4" fillId="0" borderId="8" xfId="1" applyFont="1" applyBorder="1" applyAlignment="1" applyProtection="1">
      <alignment horizontal="center" vertical="center"/>
      <protection locked="0"/>
    </xf>
    <xf numFmtId="44" fontId="4" fillId="0" borderId="11" xfId="1" applyFont="1" applyBorder="1" applyAlignment="1">
      <alignment horizontal="center" vertical="center"/>
    </xf>
    <xf numFmtId="44" fontId="4" fillId="0" borderId="10" xfId="1" applyFont="1" applyBorder="1" applyAlignment="1" applyProtection="1">
      <alignment horizontal="center" vertical="center"/>
    </xf>
    <xf numFmtId="44" fontId="4" fillId="0" borderId="11" xfId="1" applyFont="1" applyBorder="1" applyAlignment="1" applyProtection="1">
      <alignment horizontal="center" vertical="center"/>
    </xf>
    <xf numFmtId="44" fontId="4" fillId="0" borderId="15" xfId="1" applyFont="1" applyBorder="1" applyAlignment="1">
      <alignment horizontal="center" vertical="center"/>
    </xf>
    <xf numFmtId="44" fontId="4" fillId="0" borderId="5" xfId="1" applyFont="1" applyBorder="1" applyAlignment="1">
      <alignment horizontal="center" vertical="center"/>
    </xf>
    <xf numFmtId="44" fontId="4" fillId="0" borderId="6" xfId="1" applyFont="1" applyBorder="1" applyAlignment="1">
      <alignment horizontal="center" vertical="center"/>
    </xf>
    <xf numFmtId="44" fontId="4" fillId="0" borderId="15" xfId="0" applyNumberFormat="1" applyFont="1" applyBorder="1" applyAlignment="1">
      <alignment horizontal="center" vertical="center"/>
    </xf>
    <xf numFmtId="0" fontId="3" fillId="0" borderId="0" xfId="0" applyFont="1" applyAlignment="1">
      <alignment horizontal="left" vertical="center"/>
    </xf>
    <xf numFmtId="0" fontId="4" fillId="0" borderId="38" xfId="0" applyFont="1" applyBorder="1" applyAlignment="1" applyProtection="1">
      <alignment horizontal="left" vertical="center"/>
      <protection locked="0"/>
    </xf>
    <xf numFmtId="0" fontId="5" fillId="0" borderId="38" xfId="0" applyFont="1" applyBorder="1" applyAlignment="1" applyProtection="1">
      <alignment horizontal="left" vertical="center"/>
      <protection locked="0"/>
    </xf>
    <xf numFmtId="0" fontId="5" fillId="0" borderId="38" xfId="0" applyFont="1" applyBorder="1" applyAlignment="1" applyProtection="1">
      <alignment horizontal="left" vertical="center" wrapText="1"/>
      <protection locked="0"/>
    </xf>
    <xf numFmtId="0" fontId="3" fillId="4" borderId="34"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indent="1"/>
    </xf>
    <xf numFmtId="0" fontId="3" fillId="4" borderId="26" xfId="0" applyFont="1" applyFill="1" applyBorder="1" applyAlignment="1" applyProtection="1">
      <alignment horizontal="left" vertical="center" wrapText="1" indent="1"/>
    </xf>
    <xf numFmtId="0" fontId="4" fillId="0" borderId="30"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4" fillId="0" borderId="34"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36" xfId="0" applyFont="1" applyFill="1" applyBorder="1" applyAlignment="1">
      <alignment horizontal="left" vertical="center" wrapText="1" indent="1"/>
    </xf>
    <xf numFmtId="0" fontId="2" fillId="0" borderId="31" xfId="0" applyFont="1" applyFill="1" applyBorder="1" applyAlignment="1">
      <alignment horizontal="left" vertical="center" wrapText="1" indent="1"/>
    </xf>
    <xf numFmtId="0" fontId="2" fillId="0" borderId="28" xfId="0" applyFont="1" applyFill="1" applyBorder="1" applyAlignment="1">
      <alignment horizontal="left" vertical="center" wrapText="1" indent="1"/>
    </xf>
    <xf numFmtId="0" fontId="4" fillId="0" borderId="33"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33" xfId="0" applyFont="1" applyBorder="1" applyAlignment="1" applyProtection="1">
      <alignment horizontal="left" vertical="center" indent="1"/>
    </xf>
    <xf numFmtId="0" fontId="4" fillId="0" borderId="0" xfId="0" applyFont="1" applyBorder="1" applyAlignment="1" applyProtection="1">
      <alignment horizontal="left" vertical="center" indent="1"/>
    </xf>
    <xf numFmtId="0" fontId="4" fillId="0" borderId="37" xfId="0" applyFont="1" applyBorder="1" applyAlignment="1" applyProtection="1">
      <alignment horizontal="left" vertical="center" indent="1"/>
    </xf>
    <xf numFmtId="0" fontId="4" fillId="0" borderId="34" xfId="0" applyFont="1" applyBorder="1" applyAlignment="1">
      <alignment horizontal="left" vertical="center" wrapText="1" indent="2"/>
    </xf>
    <xf numFmtId="0" fontId="4" fillId="0" borderId="26" xfId="0" applyFont="1" applyBorder="1" applyAlignment="1">
      <alignment horizontal="left" vertical="center" wrapText="1" indent="2"/>
    </xf>
    <xf numFmtId="0" fontId="4" fillId="0" borderId="34" xfId="0" applyFont="1" applyBorder="1" applyAlignment="1">
      <alignment horizontal="left" vertical="center" wrapText="1"/>
    </xf>
    <xf numFmtId="0" fontId="4" fillId="0" borderId="30" xfId="0" applyFont="1" applyBorder="1" applyAlignment="1">
      <alignment horizontal="left" vertical="center" wrapText="1"/>
    </xf>
    <xf numFmtId="0" fontId="4" fillId="0" borderId="26" xfId="0" applyFont="1" applyBorder="1" applyAlignment="1">
      <alignment horizontal="left" vertical="center" wrapText="1"/>
    </xf>
    <xf numFmtId="0" fontId="3" fillId="4" borderId="36" xfId="0" applyFont="1" applyFill="1" applyBorder="1" applyAlignment="1">
      <alignment horizontal="left" vertical="center" wrapText="1" indent="1"/>
    </xf>
    <xf numFmtId="0" fontId="3" fillId="4" borderId="31" xfId="0" applyFont="1" applyFill="1" applyBorder="1" applyAlignment="1">
      <alignment horizontal="left" vertical="center" wrapText="1" indent="1"/>
    </xf>
    <xf numFmtId="0" fontId="3" fillId="4" borderId="28" xfId="0" applyFont="1" applyFill="1" applyBorder="1" applyAlignment="1">
      <alignment horizontal="left" vertical="center" wrapText="1" indent="1"/>
    </xf>
    <xf numFmtId="0" fontId="3" fillId="4" borderId="33" xfId="0" applyFont="1" applyFill="1" applyBorder="1" applyAlignment="1">
      <alignment horizontal="left" vertical="center" wrapText="1" indent="1"/>
    </xf>
    <xf numFmtId="0" fontId="3" fillId="4" borderId="0" xfId="0" applyFont="1" applyFill="1" applyBorder="1" applyAlignment="1">
      <alignment horizontal="left" vertical="center" wrapText="1" indent="1"/>
    </xf>
    <xf numFmtId="0" fontId="3" fillId="4" borderId="37" xfId="0" applyFont="1" applyFill="1" applyBorder="1" applyAlignment="1">
      <alignment horizontal="left" vertical="center" wrapText="1" indent="1"/>
    </xf>
    <xf numFmtId="0" fontId="3" fillId="4" borderId="36" xfId="0" applyFont="1" applyFill="1" applyBorder="1" applyAlignment="1" applyProtection="1">
      <alignment horizontal="left" vertical="center" wrapText="1" indent="1"/>
    </xf>
    <xf numFmtId="0" fontId="3" fillId="4" borderId="31" xfId="0" applyFont="1" applyFill="1" applyBorder="1" applyAlignment="1" applyProtection="1">
      <alignment horizontal="left" vertical="center" indent="1"/>
    </xf>
    <xf numFmtId="0" fontId="3" fillId="4" borderId="28" xfId="0" applyFont="1" applyFill="1" applyBorder="1" applyAlignment="1" applyProtection="1">
      <alignment horizontal="left" vertical="center" indent="1"/>
    </xf>
    <xf numFmtId="0" fontId="3" fillId="4" borderId="35" xfId="0" applyFont="1" applyFill="1" applyBorder="1" applyAlignment="1" applyProtection="1">
      <alignment horizontal="left" vertical="center" indent="1"/>
    </xf>
    <xf numFmtId="0" fontId="3" fillId="4" borderId="32" xfId="0" applyFont="1" applyFill="1" applyBorder="1" applyAlignment="1" applyProtection="1">
      <alignment horizontal="left" vertical="center" indent="1"/>
    </xf>
    <xf numFmtId="0" fontId="3" fillId="4" borderId="29" xfId="0" applyFont="1" applyFill="1" applyBorder="1" applyAlignment="1" applyProtection="1">
      <alignment horizontal="left" vertical="center" indent="1"/>
    </xf>
    <xf numFmtId="0" fontId="3" fillId="4" borderId="31" xfId="0" applyFont="1" applyFill="1" applyBorder="1" applyAlignment="1" applyProtection="1">
      <alignment horizontal="left" vertical="center" wrapText="1" indent="1"/>
    </xf>
    <xf numFmtId="0" fontId="3" fillId="4" borderId="28" xfId="0" applyFont="1" applyFill="1" applyBorder="1" applyAlignment="1" applyProtection="1">
      <alignment horizontal="left" vertical="center" wrapText="1" indent="1"/>
    </xf>
    <xf numFmtId="0" fontId="3" fillId="4" borderId="33" xfId="0" applyFont="1" applyFill="1" applyBorder="1" applyAlignment="1" applyProtection="1">
      <alignment horizontal="left" vertical="center" wrapText="1" indent="1"/>
    </xf>
    <xf numFmtId="0" fontId="3" fillId="4" borderId="0" xfId="0" applyFont="1" applyFill="1" applyBorder="1" applyAlignment="1" applyProtection="1">
      <alignment horizontal="left" vertical="center" wrapText="1" indent="1"/>
    </xf>
    <xf numFmtId="0" fontId="3" fillId="4" borderId="37" xfId="0" applyFont="1" applyFill="1" applyBorder="1" applyAlignment="1" applyProtection="1">
      <alignment horizontal="left" vertical="center" wrapText="1" indent="1"/>
    </xf>
    <xf numFmtId="0" fontId="5" fillId="4" borderId="36"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4" fillId="0" borderId="33"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37" xfId="0" applyFont="1" applyBorder="1" applyAlignment="1">
      <alignment horizontal="left" vertical="center" wrapText="1" indent="1"/>
    </xf>
    <xf numFmtId="0" fontId="4" fillId="0" borderId="0" xfId="0" applyFont="1" applyBorder="1" applyAlignment="1">
      <alignment horizontal="left" vertical="center" wrapText="1"/>
    </xf>
    <xf numFmtId="0" fontId="4" fillId="0" borderId="37" xfId="0" applyFont="1" applyBorder="1" applyAlignment="1">
      <alignment horizontal="left" vertical="center" wrapText="1"/>
    </xf>
    <xf numFmtId="0" fontId="4" fillId="0" borderId="3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3" fillId="4" borderId="36" xfId="0" applyFont="1" applyFill="1" applyBorder="1" applyAlignment="1">
      <alignment horizontal="left" vertical="center" indent="1"/>
    </xf>
    <xf numFmtId="0" fontId="3" fillId="4" borderId="31" xfId="0" applyFont="1" applyFill="1" applyBorder="1" applyAlignment="1">
      <alignment horizontal="left" vertical="center" indent="1"/>
    </xf>
    <xf numFmtId="0" fontId="3" fillId="4" borderId="28" xfId="0" applyFont="1" applyFill="1" applyBorder="1" applyAlignment="1">
      <alignment horizontal="left" vertical="center" indent="1"/>
    </xf>
    <xf numFmtId="0" fontId="3" fillId="4" borderId="35" xfId="0" applyFont="1" applyFill="1" applyBorder="1" applyAlignment="1">
      <alignment horizontal="left" vertical="center" indent="1"/>
    </xf>
    <xf numFmtId="0" fontId="3" fillId="4" borderId="32" xfId="0" applyFont="1" applyFill="1" applyBorder="1" applyAlignment="1">
      <alignment horizontal="left" vertical="center" indent="1"/>
    </xf>
    <xf numFmtId="0" fontId="3" fillId="4" borderId="29" xfId="0" applyFont="1" applyFill="1" applyBorder="1" applyAlignment="1">
      <alignment horizontal="left" vertical="center" indent="1"/>
    </xf>
    <xf numFmtId="0" fontId="4" fillId="0" borderId="0" xfId="0" applyFont="1" applyBorder="1" applyAlignment="1">
      <alignment horizontal="center" vertical="center"/>
    </xf>
    <xf numFmtId="0" fontId="4" fillId="0" borderId="35" xfId="0" applyFont="1" applyFill="1" applyBorder="1" applyAlignment="1">
      <alignment horizontal="left" vertical="center" indent="1"/>
    </xf>
    <xf numFmtId="0" fontId="4" fillId="0" borderId="32" xfId="0" applyFont="1" applyFill="1" applyBorder="1" applyAlignment="1">
      <alignment horizontal="left" vertical="center" indent="1"/>
    </xf>
    <xf numFmtId="0" fontId="4" fillId="0" borderId="29" xfId="0" applyFont="1" applyFill="1" applyBorder="1" applyAlignment="1">
      <alignment horizontal="left" vertical="center" indent="1"/>
    </xf>
    <xf numFmtId="0" fontId="13" fillId="0" borderId="0" xfId="0" applyFont="1" applyAlignment="1">
      <alignment horizontal="left" vertical="center"/>
    </xf>
    <xf numFmtId="0" fontId="4" fillId="0" borderId="19"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5" fillId="2" borderId="50"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0" xfId="0" applyFont="1" applyBorder="1" applyAlignment="1">
      <alignment horizontal="right" vertical="center" indent="1"/>
    </xf>
    <xf numFmtId="0" fontId="5" fillId="0" borderId="12" xfId="0" applyFont="1" applyBorder="1" applyAlignment="1">
      <alignment horizontal="right" vertical="center" indent="1"/>
    </xf>
    <xf numFmtId="0" fontId="4" fillId="0" borderId="14"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34" xfId="0" applyFont="1" applyBorder="1" applyAlignment="1" applyProtection="1">
      <alignment horizontal="left" vertical="center" indent="1"/>
    </xf>
    <xf numFmtId="0" fontId="4" fillId="0" borderId="30" xfId="0" applyFont="1" applyBorder="1" applyAlignment="1" applyProtection="1">
      <alignment horizontal="left" vertical="center" indent="1"/>
    </xf>
    <xf numFmtId="0" fontId="4" fillId="0" borderId="26" xfId="0" applyFont="1" applyBorder="1" applyAlignment="1" applyProtection="1">
      <alignment horizontal="left" vertical="center" indent="1"/>
    </xf>
    <xf numFmtId="0" fontId="4" fillId="0" borderId="33"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37" xfId="0" applyFont="1" applyBorder="1" applyAlignment="1" applyProtection="1">
      <alignment horizontal="left" vertical="center"/>
      <protection locked="0"/>
    </xf>
    <xf numFmtId="0" fontId="4" fillId="0" borderId="30" xfId="0" applyFont="1" applyBorder="1" applyAlignment="1">
      <alignment horizontal="center" vertical="center"/>
    </xf>
    <xf numFmtId="0" fontId="3" fillId="4" borderId="36"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35" xfId="0" applyFont="1" applyFill="1" applyBorder="1" applyAlignment="1">
      <alignment horizontal="left" vertical="center" wrapText="1" indent="1"/>
    </xf>
    <xf numFmtId="0" fontId="3" fillId="4" borderId="32" xfId="0" applyFont="1" applyFill="1" applyBorder="1" applyAlignment="1">
      <alignment horizontal="left" vertical="center" wrapText="1" indent="1"/>
    </xf>
    <xf numFmtId="0" fontId="3" fillId="4" borderId="29" xfId="0" applyFont="1" applyFill="1" applyBorder="1" applyAlignment="1">
      <alignment horizontal="left" vertical="center" wrapText="1" indent="1"/>
    </xf>
    <xf numFmtId="0" fontId="4" fillId="0" borderId="14" xfId="0" applyFont="1" applyBorder="1" applyAlignment="1">
      <alignment horizontal="left" vertical="center"/>
    </xf>
    <xf numFmtId="0" fontId="4" fillId="0" borderId="17" xfId="0" applyFont="1" applyBorder="1" applyAlignment="1">
      <alignment horizontal="left" vertical="center"/>
    </xf>
    <xf numFmtId="0" fontId="5" fillId="2" borderId="33"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2" xfId="0" applyFont="1" applyFill="1" applyBorder="1" applyAlignment="1">
      <alignment horizontal="center" vertical="center"/>
    </xf>
    <xf numFmtId="0" fontId="4" fillId="0" borderId="27" xfId="0" applyFont="1" applyBorder="1" applyAlignment="1" applyProtection="1">
      <alignment horizontal="left" vertical="center"/>
      <protection locked="0"/>
    </xf>
    <xf numFmtId="14" fontId="4" fillId="0" borderId="30" xfId="0" applyNumberFormat="1" applyFont="1" applyBorder="1" applyAlignment="1" applyProtection="1">
      <alignment horizontal="center" vertical="center"/>
      <protection locked="0"/>
    </xf>
    <xf numFmtId="14" fontId="4" fillId="0" borderId="26" xfId="0" applyNumberFormat="1" applyFont="1" applyBorder="1" applyAlignment="1" applyProtection="1">
      <alignment horizontal="center" vertical="center"/>
      <protection locked="0"/>
    </xf>
    <xf numFmtId="0" fontId="5" fillId="0" borderId="36" xfId="0" applyFont="1" applyBorder="1" applyAlignment="1">
      <alignment horizontal="left" vertical="center" wrapText="1" indent="1"/>
    </xf>
    <xf numFmtId="0" fontId="5" fillId="0" borderId="31" xfId="0" applyFont="1" applyBorder="1" applyAlignment="1">
      <alignment horizontal="left" vertical="center" wrapText="1" indent="1"/>
    </xf>
    <xf numFmtId="0" fontId="5" fillId="0" borderId="28" xfId="0" applyFont="1" applyBorder="1" applyAlignment="1">
      <alignment horizontal="left" vertical="center" wrapText="1" indent="1"/>
    </xf>
    <xf numFmtId="0" fontId="5" fillId="0" borderId="33"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37" xfId="0" applyFont="1" applyBorder="1" applyAlignment="1">
      <alignment horizontal="left" vertical="center" wrapText="1" indent="1"/>
    </xf>
    <xf numFmtId="0" fontId="5" fillId="0" borderId="35" xfId="0" applyFont="1" applyBorder="1" applyAlignment="1">
      <alignment horizontal="left" vertical="center" wrapText="1" indent="1"/>
    </xf>
    <xf numFmtId="0" fontId="5" fillId="0" borderId="32" xfId="0" applyFont="1" applyBorder="1" applyAlignment="1">
      <alignment horizontal="left" vertical="center" wrapText="1" indent="1"/>
    </xf>
    <xf numFmtId="0" fontId="5" fillId="0" borderId="29" xfId="0" applyFont="1" applyBorder="1" applyAlignment="1">
      <alignment horizontal="left" vertical="center" wrapText="1" indent="1"/>
    </xf>
    <xf numFmtId="0" fontId="9" fillId="0" borderId="55" xfId="0" applyFont="1" applyBorder="1" applyAlignment="1" applyProtection="1">
      <alignment vertical="center" wrapText="1"/>
    </xf>
    <xf numFmtId="0" fontId="5" fillId="0" borderId="56" xfId="0" applyFont="1" applyBorder="1" applyAlignment="1" applyProtection="1">
      <alignment horizontal="center" vertical="center"/>
    </xf>
    <xf numFmtId="0" fontId="5" fillId="0" borderId="40" xfId="0" applyFont="1" applyBorder="1" applyAlignment="1" applyProtection="1">
      <alignment horizontal="center" vertical="center"/>
    </xf>
    <xf numFmtId="0" fontId="4" fillId="0" borderId="34"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xf>
    <xf numFmtId="0" fontId="7" fillId="4" borderId="34" xfId="0" applyFont="1" applyFill="1" applyBorder="1" applyAlignment="1">
      <alignment horizontal="left" vertical="center" wrapText="1" indent="1"/>
    </xf>
    <xf numFmtId="0" fontId="7" fillId="4" borderId="30" xfId="0" applyFont="1" applyFill="1" applyBorder="1" applyAlignment="1">
      <alignment horizontal="left" vertical="center" indent="1"/>
    </xf>
    <xf numFmtId="0" fontId="7" fillId="4" borderId="26" xfId="0" applyFont="1" applyFill="1" applyBorder="1" applyAlignment="1">
      <alignment horizontal="left" vertical="center" indent="1"/>
    </xf>
    <xf numFmtId="0" fontId="7" fillId="0" borderId="30"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indent="1"/>
    </xf>
    <xf numFmtId="0" fontId="4" fillId="0" borderId="31" xfId="0" applyFont="1" applyBorder="1" applyAlignment="1" applyProtection="1">
      <alignment horizontal="left" vertical="center" wrapText="1" indent="1"/>
    </xf>
    <xf numFmtId="0" fontId="4" fillId="0" borderId="28" xfId="0" applyFont="1" applyBorder="1" applyAlignment="1" applyProtection="1">
      <alignment horizontal="left" vertical="center" wrapText="1" indent="1"/>
    </xf>
    <xf numFmtId="0" fontId="4" fillId="0" borderId="35" xfId="0" applyFont="1" applyBorder="1" applyAlignment="1" applyProtection="1">
      <alignment horizontal="left" vertical="center" wrapText="1" indent="1"/>
    </xf>
    <xf numFmtId="0" fontId="4" fillId="0" borderId="32" xfId="0" applyFont="1" applyBorder="1" applyAlignment="1" applyProtection="1">
      <alignment horizontal="left" vertical="center" wrapText="1" indent="1"/>
    </xf>
    <xf numFmtId="0" fontId="4" fillId="0" borderId="29" xfId="0" applyFont="1" applyBorder="1" applyAlignment="1" applyProtection="1">
      <alignment horizontal="left" vertical="center" wrapText="1" indent="1"/>
    </xf>
    <xf numFmtId="0" fontId="4" fillId="0" borderId="33" xfId="0" applyFont="1" applyFill="1" applyBorder="1" applyAlignment="1" applyProtection="1">
      <alignment horizontal="left" vertical="center" indent="1"/>
    </xf>
    <xf numFmtId="0" fontId="4" fillId="0" borderId="0" xfId="0" applyFont="1" applyFill="1" applyBorder="1" applyAlignment="1" applyProtection="1">
      <alignment horizontal="left" vertical="center" indent="1"/>
    </xf>
    <xf numFmtId="0" fontId="4" fillId="0" borderId="37" xfId="0" applyFont="1" applyFill="1" applyBorder="1" applyAlignment="1" applyProtection="1">
      <alignment horizontal="left" vertical="center" indent="1"/>
    </xf>
    <xf numFmtId="0" fontId="3" fillId="4" borderId="36" xfId="0" applyFont="1" applyFill="1" applyBorder="1" applyAlignment="1" applyProtection="1">
      <alignment horizontal="left" vertical="center" indent="1"/>
      <protection locked="0"/>
    </xf>
    <xf numFmtId="0" fontId="3" fillId="4" borderId="31" xfId="0" applyFont="1" applyFill="1" applyBorder="1" applyAlignment="1" applyProtection="1">
      <alignment horizontal="left" vertical="center" indent="1"/>
      <protection locked="0"/>
    </xf>
    <xf numFmtId="0" fontId="3" fillId="4" borderId="28" xfId="0" applyFont="1" applyFill="1" applyBorder="1" applyAlignment="1" applyProtection="1">
      <alignment horizontal="left" vertical="center" indent="1"/>
      <protection locked="0"/>
    </xf>
    <xf numFmtId="0" fontId="3" fillId="4" borderId="35" xfId="0" applyFont="1" applyFill="1" applyBorder="1" applyAlignment="1" applyProtection="1">
      <alignment horizontal="left" vertical="center" indent="1"/>
      <protection locked="0"/>
    </xf>
    <xf numFmtId="0" fontId="3" fillId="4" borderId="32" xfId="0" applyFont="1" applyFill="1" applyBorder="1" applyAlignment="1" applyProtection="1">
      <alignment horizontal="left" vertical="center" indent="1"/>
      <protection locked="0"/>
    </xf>
    <xf numFmtId="0" fontId="3" fillId="4" borderId="29" xfId="0" applyFont="1" applyFill="1" applyBorder="1" applyAlignment="1" applyProtection="1">
      <alignment horizontal="left" vertical="center" indent="1"/>
      <protection locked="0"/>
    </xf>
    <xf numFmtId="0" fontId="3" fillId="4" borderId="34" xfId="0" applyFont="1" applyFill="1" applyBorder="1" applyAlignment="1" applyProtection="1">
      <alignment horizontal="left" vertical="center" indent="1"/>
    </xf>
    <xf numFmtId="0" fontId="3" fillId="4" borderId="30" xfId="0" applyFont="1" applyFill="1" applyBorder="1" applyAlignment="1" applyProtection="1">
      <alignment horizontal="left" vertical="center" indent="1"/>
    </xf>
    <xf numFmtId="0" fontId="3" fillId="4" borderId="26" xfId="0" applyFont="1" applyFill="1" applyBorder="1" applyAlignment="1" applyProtection="1">
      <alignment horizontal="left" vertical="center" indent="1"/>
    </xf>
    <xf numFmtId="0" fontId="4" fillId="0" borderId="34" xfId="0" applyFont="1" applyBorder="1" applyAlignment="1" applyProtection="1">
      <alignment horizontal="left" vertical="center" wrapText="1" indent="1"/>
    </xf>
    <xf numFmtId="0" fontId="4" fillId="0" borderId="30" xfId="0" applyFont="1" applyBorder="1" applyAlignment="1" applyProtection="1">
      <alignment horizontal="left" vertical="center" wrapText="1" indent="1"/>
    </xf>
    <xf numFmtId="0" fontId="4" fillId="0" borderId="26" xfId="0" applyFont="1" applyBorder="1" applyAlignment="1" applyProtection="1">
      <alignment horizontal="left" vertical="center" wrapText="1" indent="1"/>
    </xf>
    <xf numFmtId="0" fontId="5" fillId="0" borderId="40" xfId="0" applyFont="1" applyFill="1" applyBorder="1" applyAlignment="1">
      <alignment horizontal="center" vertical="center" wrapText="1"/>
    </xf>
    <xf numFmtId="0" fontId="5" fillId="0" borderId="55" xfId="0" applyFont="1" applyBorder="1" applyAlignment="1" applyProtection="1">
      <alignment horizontal="center" vertical="center"/>
    </xf>
    <xf numFmtId="0" fontId="4" fillId="0" borderId="36"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4" fillId="0" borderId="33"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7" fillId="2" borderId="35" xfId="0" applyFont="1" applyFill="1" applyBorder="1" applyAlignment="1">
      <alignment horizontal="right" vertical="center" indent="1"/>
    </xf>
    <xf numFmtId="0" fontId="7" fillId="2" borderId="32" xfId="0" applyFont="1" applyFill="1" applyBorder="1" applyAlignment="1">
      <alignment horizontal="right" vertical="center" indent="1"/>
    </xf>
    <xf numFmtId="0" fontId="10" fillId="0" borderId="0" xfId="0" applyFont="1" applyBorder="1" applyAlignment="1" applyProtection="1">
      <alignment horizontal="left" vertical="center"/>
      <protection locked="0"/>
    </xf>
    <xf numFmtId="0" fontId="10" fillId="0" borderId="37" xfId="0" applyFont="1" applyBorder="1" applyAlignment="1" applyProtection="1">
      <alignment horizontal="left" vertical="center"/>
      <protection locked="0"/>
    </xf>
  </cellXfs>
  <cellStyles count="4">
    <cellStyle name="Monétaire" xfId="1" builtinId="4"/>
    <cellStyle name="Normal" xfId="0" builtinId="0"/>
    <cellStyle name="Normal 2" xfId="3"/>
    <cellStyle name="Pourcentage" xfId="2" builtinId="5"/>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657226</xdr:colOff>
      <xdr:row>1</xdr:row>
      <xdr:rowOff>152400</xdr:rowOff>
    </xdr:from>
    <xdr:to>
      <xdr:col>6</xdr:col>
      <xdr:colOff>619125</xdr:colOff>
      <xdr:row>6</xdr:row>
      <xdr:rowOff>22473</xdr:rowOff>
    </xdr:to>
    <xdr:pic>
      <xdr:nvPicPr>
        <xdr:cNvPr id="2" name="Imag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652" t="9845" r="53125" b="54575"/>
        <a:stretch/>
      </xdr:blipFill>
      <xdr:spPr>
        <a:xfrm>
          <a:off x="5372101" y="333375"/>
          <a:ext cx="876299" cy="88924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885825</xdr:colOff>
          <xdr:row>145</xdr:row>
          <xdr:rowOff>333375</xdr:rowOff>
        </xdr:from>
        <xdr:to>
          <xdr:col>1</xdr:col>
          <xdr:colOff>1524000</xdr:colOff>
          <xdr:row>147</xdr:row>
          <xdr:rowOff>152400</xdr:rowOff>
        </xdr:to>
        <xdr:sp macro="" textlink="">
          <xdr:nvSpPr>
            <xdr:cNvPr id="1026" name="Check Box 2" descr="MDDELCC (ministère du Développement durable, de l'Environnement et de la Lutte contre les changements climatiques"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ea typeface="Segoe UI"/>
                  <a:cs typeface="Segoe UI"/>
                </a:rPr>
                <a:t>MERN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1590675</xdr:colOff>
          <xdr:row>145</xdr:row>
          <xdr:rowOff>333375</xdr:rowOff>
        </xdr:from>
        <xdr:to>
          <xdr:col>2</xdr:col>
          <xdr:colOff>238125</xdr:colOff>
          <xdr:row>147</xdr:row>
          <xdr:rowOff>152400</xdr:rowOff>
        </xdr:to>
        <xdr:sp macro="" textlink="">
          <xdr:nvSpPr>
            <xdr:cNvPr id="1027" name="Check Box 3" descr="MDDELCC (ministère du Développement durable, de l'Environnement et de la Lutte contre les changements climatiques"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ea typeface="Segoe UI"/>
                  <a:cs typeface="Segoe UI"/>
                </a:rPr>
                <a:t>MRC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145</xdr:row>
          <xdr:rowOff>342900</xdr:rowOff>
        </xdr:from>
        <xdr:to>
          <xdr:col>3</xdr:col>
          <xdr:colOff>247650</xdr:colOff>
          <xdr:row>147</xdr:row>
          <xdr:rowOff>133350</xdr:rowOff>
        </xdr:to>
        <xdr:sp macro="" textlink="">
          <xdr:nvSpPr>
            <xdr:cNvPr id="1028" name="Check Box 4" descr="MDDELCC (ministère du Développement durable, de l'Environnement et de la Lutte contre les changements climatiques"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ea typeface="Segoe UI"/>
                  <a:cs typeface="Segoe UI"/>
                </a:rPr>
                <a:t>Municipalité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147</xdr:row>
          <xdr:rowOff>133350</xdr:rowOff>
        </xdr:from>
        <xdr:to>
          <xdr:col>1</xdr:col>
          <xdr:colOff>1257300</xdr:colOff>
          <xdr:row>149</xdr:row>
          <xdr:rowOff>47625</xdr:rowOff>
        </xdr:to>
        <xdr:sp macro="" textlink="">
          <xdr:nvSpPr>
            <xdr:cNvPr id="1029" name="Check Box 5" descr="MDDELCC (ministère du Développement durable, de l'Environnement et de la Lutte contre les changements climatiques"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ea typeface="Segoe UI"/>
                  <a:cs typeface="Segoe UI"/>
                </a:rPr>
                <a:t>Forêt privée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146</xdr:row>
          <xdr:rowOff>0</xdr:rowOff>
        </xdr:from>
        <xdr:to>
          <xdr:col>5</xdr:col>
          <xdr:colOff>790575</xdr:colOff>
          <xdr:row>147</xdr:row>
          <xdr:rowOff>123825</xdr:rowOff>
        </xdr:to>
        <xdr:sp macro="" textlink="">
          <xdr:nvSpPr>
            <xdr:cNvPr id="1031" name="Check Box 7" descr="MDDELCC (ministère du Développement durable, de l'Environnement et de la Lutte contre les changements climatiques"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ea typeface="Segoe UI"/>
                  <a:cs typeface="Segoe UI"/>
                </a:rPr>
                <a:t>Droit de passage et/ou preuve de propriété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885825</xdr:colOff>
          <xdr:row>147</xdr:row>
          <xdr:rowOff>123825</xdr:rowOff>
        </xdr:from>
        <xdr:to>
          <xdr:col>1</xdr:col>
          <xdr:colOff>1457325</xdr:colOff>
          <xdr:row>149</xdr:row>
          <xdr:rowOff>38100</xdr:rowOff>
        </xdr:to>
        <xdr:sp macro="" textlink="">
          <xdr:nvSpPr>
            <xdr:cNvPr id="1032" name="Check Box 8" descr="MDDELCC (ministère du Développement durable, de l'Environnement et de la Lutte contre les changements climatiques"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ea typeface="Segoe UI"/>
                  <a:cs typeface="Segoe UI"/>
                </a:rPr>
                <a:t>Autre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109</xdr:row>
          <xdr:rowOff>238125</xdr:rowOff>
        </xdr:from>
        <xdr:to>
          <xdr:col>1</xdr:col>
          <xdr:colOff>742950</xdr:colOff>
          <xdr:row>110</xdr:row>
          <xdr:rowOff>238125</xdr:rowOff>
        </xdr:to>
        <xdr:sp macro="" textlink="">
          <xdr:nvSpPr>
            <xdr:cNvPr id="1039" name="Check Box 15" descr="MDDELCC (ministère du Développement durable, de l'Environnement et de la Lutte contre les changements climatiques"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ea typeface="Segoe UI"/>
                  <a:cs typeface="Segoe UI"/>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109</xdr:row>
          <xdr:rowOff>238125</xdr:rowOff>
        </xdr:from>
        <xdr:to>
          <xdr:col>1</xdr:col>
          <xdr:colOff>1362075</xdr:colOff>
          <xdr:row>110</xdr:row>
          <xdr:rowOff>238125</xdr:rowOff>
        </xdr:to>
        <xdr:sp macro="" textlink="">
          <xdr:nvSpPr>
            <xdr:cNvPr id="1040" name="Check Box 16" descr="MDDELCC (ministère du Développement durable, de l'Environnement et de la Lutte contre les changements climatiques"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ea typeface="Segoe UI"/>
                  <a:cs typeface="Segoe UI"/>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145</xdr:row>
          <xdr:rowOff>342900</xdr:rowOff>
        </xdr:from>
        <xdr:to>
          <xdr:col>1</xdr:col>
          <xdr:colOff>752475</xdr:colOff>
          <xdr:row>147</xdr:row>
          <xdr:rowOff>142875</xdr:rowOff>
        </xdr:to>
        <xdr:sp macro="" textlink="">
          <xdr:nvSpPr>
            <xdr:cNvPr id="1041" name="Check Box 17" descr="MDDELCC"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ea typeface="Segoe UI"/>
                  <a:cs typeface="Segoe UI"/>
                </a:rPr>
                <a:t>MDDELCC</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3:H338"/>
  <sheetViews>
    <sheetView showGridLines="0" tabSelected="1" zoomScaleNormal="100" zoomScaleSheetLayoutView="100" workbookViewId="0">
      <selection activeCell="C10" sqref="C10:G10"/>
    </sheetView>
  </sheetViews>
  <sheetFormatPr baseColWidth="10" defaultRowHeight="14.25" x14ac:dyDescent="0.25"/>
  <cols>
    <col min="1" max="1" width="3.7109375" style="38" customWidth="1"/>
    <col min="2" max="2" width="29.5703125" style="1" customWidth="1"/>
    <col min="3" max="3" width="13.7109375" style="1" customWidth="1"/>
    <col min="4" max="5" width="11.85546875" style="1" customWidth="1"/>
    <col min="6" max="6" width="13.7109375" style="1" customWidth="1"/>
    <col min="7" max="7" width="15" style="1" customWidth="1"/>
    <col min="8" max="8" width="12.7109375" style="39" bestFit="1" customWidth="1"/>
    <col min="9" max="16384" width="11.42578125" style="1"/>
  </cols>
  <sheetData>
    <row r="3" spans="1:8" ht="18" x14ac:dyDescent="0.25">
      <c r="A3" s="235" t="s">
        <v>110</v>
      </c>
      <c r="B3" s="235"/>
      <c r="C3" s="235"/>
      <c r="D3" s="235"/>
      <c r="E3" s="235"/>
      <c r="H3" s="1"/>
    </row>
    <row r="4" spans="1:8" ht="15" customHeight="1" x14ac:dyDescent="0.25">
      <c r="A4" s="167">
        <v>2017</v>
      </c>
      <c r="B4" s="167"/>
      <c r="H4" s="1"/>
    </row>
    <row r="5" spans="1:8" ht="18" x14ac:dyDescent="0.25">
      <c r="A5" s="235" t="s">
        <v>11</v>
      </c>
      <c r="B5" s="235"/>
      <c r="C5" s="235"/>
      <c r="D5" s="235"/>
      <c r="H5" s="1"/>
    </row>
    <row r="6" spans="1:8" ht="15" x14ac:dyDescent="0.25">
      <c r="A6" s="1"/>
      <c r="E6" s="112"/>
      <c r="H6" s="1"/>
    </row>
    <row r="7" spans="1:8" ht="15" x14ac:dyDescent="0.25">
      <c r="A7" s="49"/>
      <c r="B7" s="49"/>
      <c r="C7" s="49"/>
      <c r="D7" s="49"/>
      <c r="E7" s="112"/>
      <c r="H7" s="1"/>
    </row>
    <row r="8" spans="1:8" x14ac:dyDescent="0.25">
      <c r="A8" s="1"/>
      <c r="H8" s="1"/>
    </row>
    <row r="9" spans="1:8" ht="36.75" customHeight="1" x14ac:dyDescent="0.25">
      <c r="A9" s="197" t="s">
        <v>97</v>
      </c>
      <c r="B9" s="226"/>
      <c r="C9" s="226"/>
      <c r="D9" s="226"/>
      <c r="E9" s="226"/>
      <c r="F9" s="226"/>
      <c r="G9" s="227"/>
      <c r="H9" s="1"/>
    </row>
    <row r="10" spans="1:8" ht="24" customHeight="1" x14ac:dyDescent="0.25">
      <c r="A10" s="40"/>
      <c r="B10" s="122" t="s">
        <v>27</v>
      </c>
      <c r="C10" s="269"/>
      <c r="D10" s="269"/>
      <c r="E10" s="269"/>
      <c r="F10" s="269"/>
      <c r="G10" s="269"/>
      <c r="H10" s="1"/>
    </row>
    <row r="11" spans="1:8" ht="24" customHeight="1" x14ac:dyDescent="0.25">
      <c r="A11" s="40"/>
      <c r="B11" s="122" t="s">
        <v>37</v>
      </c>
      <c r="C11" s="269"/>
      <c r="D11" s="269"/>
      <c r="E11" s="269"/>
      <c r="F11" s="269"/>
      <c r="G11" s="269"/>
      <c r="H11" s="1"/>
    </row>
    <row r="12" spans="1:8" ht="24" customHeight="1" x14ac:dyDescent="0.25">
      <c r="A12" s="40"/>
      <c r="B12" s="122" t="s">
        <v>35</v>
      </c>
      <c r="C12" s="269"/>
      <c r="D12" s="269"/>
      <c r="E12" s="6" t="s">
        <v>18</v>
      </c>
      <c r="F12" s="269"/>
      <c r="G12" s="269"/>
      <c r="H12" s="1"/>
    </row>
    <row r="13" spans="1:8" ht="24" customHeight="1" x14ac:dyDescent="0.25">
      <c r="A13" s="48"/>
      <c r="B13" s="121" t="s">
        <v>38</v>
      </c>
      <c r="C13" s="175"/>
      <c r="D13" s="174"/>
      <c r="E13" s="174"/>
      <c r="F13" s="174"/>
      <c r="G13" s="176"/>
      <c r="H13" s="1"/>
    </row>
    <row r="14" spans="1:8" ht="24" customHeight="1" x14ac:dyDescent="0.25">
      <c r="A14" s="40"/>
      <c r="B14" s="122" t="s">
        <v>28</v>
      </c>
      <c r="C14" s="129"/>
      <c r="D14" s="6" t="s">
        <v>40</v>
      </c>
      <c r="E14" s="129"/>
      <c r="F14" s="6" t="s">
        <v>41</v>
      </c>
      <c r="G14" s="129"/>
      <c r="H14" s="1"/>
    </row>
    <row r="15" spans="1:8" ht="24" customHeight="1" x14ac:dyDescent="0.25">
      <c r="A15" s="40"/>
      <c r="B15" s="122" t="s">
        <v>29</v>
      </c>
      <c r="C15" s="269"/>
      <c r="D15" s="269"/>
      <c r="E15" s="6" t="s">
        <v>33</v>
      </c>
      <c r="F15" s="269"/>
      <c r="G15" s="269"/>
      <c r="H15" s="1"/>
    </row>
    <row r="16" spans="1:8" ht="24" customHeight="1" x14ac:dyDescent="0.25">
      <c r="A16" s="40"/>
      <c r="B16" s="122" t="s">
        <v>30</v>
      </c>
      <c r="C16" s="269"/>
      <c r="D16" s="269"/>
      <c r="E16" s="6" t="s">
        <v>34</v>
      </c>
      <c r="F16" s="269"/>
      <c r="G16" s="269"/>
      <c r="H16" s="1"/>
    </row>
    <row r="17" spans="1:8" ht="24" customHeight="1" x14ac:dyDescent="0.25">
      <c r="A17" s="40"/>
      <c r="B17" s="122" t="s">
        <v>31</v>
      </c>
      <c r="C17" s="269"/>
      <c r="D17" s="269"/>
      <c r="E17" s="269"/>
      <c r="F17" s="269"/>
      <c r="G17" s="269"/>
      <c r="H17" s="1"/>
    </row>
    <row r="18" spans="1:8" ht="24" customHeight="1" x14ac:dyDescent="0.25">
      <c r="A18" s="40"/>
      <c r="B18" s="122" t="s">
        <v>36</v>
      </c>
      <c r="C18" s="175"/>
      <c r="D18" s="176"/>
      <c r="E18" s="120" t="s">
        <v>32</v>
      </c>
      <c r="F18" s="291"/>
      <c r="G18" s="292"/>
      <c r="H18" s="1"/>
    </row>
    <row r="19" spans="1:8" s="105" customFormat="1" ht="36" customHeight="1" x14ac:dyDescent="0.25">
      <c r="A19" s="288" t="s">
        <v>111</v>
      </c>
      <c r="B19" s="289"/>
      <c r="C19" s="289"/>
      <c r="D19" s="289"/>
      <c r="E19" s="289"/>
      <c r="F19" s="289"/>
      <c r="G19" s="290"/>
      <c r="H19" s="104"/>
    </row>
    <row r="20" spans="1:8" ht="24" customHeight="1" x14ac:dyDescent="0.25">
      <c r="A20" s="40"/>
      <c r="B20" s="122" t="s">
        <v>42</v>
      </c>
      <c r="C20" s="175"/>
      <c r="D20" s="174"/>
      <c r="E20" s="135" t="s">
        <v>39</v>
      </c>
      <c r="F20" s="175"/>
      <c r="G20" s="176"/>
      <c r="H20" s="1"/>
    </row>
    <row r="21" spans="1:8" ht="30" customHeight="1" x14ac:dyDescent="0.25">
      <c r="A21" s="47"/>
      <c r="B21" s="71" t="s">
        <v>43</v>
      </c>
      <c r="C21" s="269"/>
      <c r="D21" s="269"/>
      <c r="E21" s="269"/>
      <c r="F21" s="269"/>
      <c r="G21" s="269"/>
      <c r="H21" s="1"/>
    </row>
    <row r="22" spans="1:8" ht="24" customHeight="1" x14ac:dyDescent="0.25">
      <c r="A22" s="40"/>
      <c r="B22" s="122" t="s">
        <v>31</v>
      </c>
      <c r="C22" s="175"/>
      <c r="D22" s="174"/>
      <c r="E22" s="174"/>
      <c r="F22" s="174"/>
      <c r="G22" s="176"/>
      <c r="H22" s="1"/>
    </row>
    <row r="23" spans="1:8" ht="24" customHeight="1" x14ac:dyDescent="0.25">
      <c r="A23" s="47"/>
      <c r="B23" s="121" t="s">
        <v>44</v>
      </c>
      <c r="C23" s="175"/>
      <c r="D23" s="174"/>
      <c r="E23" s="174"/>
      <c r="F23" s="174"/>
      <c r="G23" s="176"/>
      <c r="H23" s="1"/>
    </row>
    <row r="24" spans="1:8" ht="12" customHeight="1" x14ac:dyDescent="0.25">
      <c r="A24" s="250"/>
      <c r="B24" s="250"/>
      <c r="C24" s="250"/>
      <c r="D24" s="250"/>
      <c r="E24" s="250"/>
      <c r="F24" s="250"/>
      <c r="G24" s="250"/>
      <c r="H24" s="1"/>
    </row>
    <row r="25" spans="1:8" ht="36.75" customHeight="1" x14ac:dyDescent="0.25">
      <c r="A25" s="197" t="s">
        <v>113</v>
      </c>
      <c r="B25" s="226"/>
      <c r="C25" s="226"/>
      <c r="D25" s="226"/>
      <c r="E25" s="226"/>
      <c r="F25" s="226"/>
      <c r="G25" s="227"/>
      <c r="H25" s="1"/>
    </row>
    <row r="26" spans="1:8" ht="27" customHeight="1" x14ac:dyDescent="0.25">
      <c r="A26" s="136"/>
      <c r="B26" s="137" t="s">
        <v>71</v>
      </c>
      <c r="C26" s="175"/>
      <c r="D26" s="174"/>
      <c r="E26" s="174"/>
      <c r="F26" s="174"/>
      <c r="G26" s="176"/>
      <c r="H26" s="1"/>
    </row>
    <row r="27" spans="1:8" ht="25.5" customHeight="1" x14ac:dyDescent="0.25">
      <c r="A27" s="138"/>
      <c r="B27" s="139" t="s">
        <v>72</v>
      </c>
      <c r="C27" s="284"/>
      <c r="D27" s="285"/>
      <c r="E27" s="140" t="s">
        <v>45</v>
      </c>
      <c r="F27" s="270"/>
      <c r="G27" s="271"/>
      <c r="H27" s="1"/>
    </row>
    <row r="28" spans="1:8" ht="33" customHeight="1" x14ac:dyDescent="0.25">
      <c r="A28" s="138"/>
      <c r="B28" s="139" t="s">
        <v>28</v>
      </c>
      <c r="C28" s="175"/>
      <c r="D28" s="176"/>
      <c r="E28" s="141" t="s">
        <v>46</v>
      </c>
      <c r="F28" s="270"/>
      <c r="G28" s="271"/>
      <c r="H28" s="1"/>
    </row>
    <row r="29" spans="1:8" ht="28.5" customHeight="1" x14ac:dyDescent="0.25">
      <c r="A29" s="138"/>
      <c r="B29" s="139" t="s">
        <v>47</v>
      </c>
      <c r="C29" s="175"/>
      <c r="D29" s="174"/>
      <c r="E29" s="174"/>
      <c r="F29" s="174"/>
      <c r="G29" s="176"/>
      <c r="H29" s="1"/>
    </row>
    <row r="30" spans="1:8" ht="24" customHeight="1" x14ac:dyDescent="0.25">
      <c r="A30" s="138"/>
      <c r="B30" s="139" t="s">
        <v>48</v>
      </c>
      <c r="C30" s="175"/>
      <c r="D30" s="174"/>
      <c r="E30" s="174"/>
      <c r="F30" s="174"/>
      <c r="G30" s="176"/>
      <c r="H30" s="1"/>
    </row>
    <row r="31" spans="1:8" ht="27.75" customHeight="1" x14ac:dyDescent="0.25">
      <c r="A31" s="138"/>
      <c r="B31" s="139" t="s">
        <v>73</v>
      </c>
      <c r="C31" s="177"/>
      <c r="D31" s="178"/>
      <c r="E31" s="178"/>
      <c r="F31" s="178"/>
      <c r="G31" s="179"/>
      <c r="H31" s="1"/>
    </row>
    <row r="32" spans="1:8" ht="8.25" customHeight="1" x14ac:dyDescent="0.25">
      <c r="A32" s="39"/>
      <c r="B32" s="39"/>
      <c r="C32" s="39"/>
      <c r="D32" s="39"/>
      <c r="E32" s="39"/>
      <c r="F32" s="39"/>
      <c r="G32" s="39"/>
      <c r="H32" s="1"/>
    </row>
    <row r="33" spans="1:8" ht="32.25" customHeight="1" x14ac:dyDescent="0.25">
      <c r="A33" s="286" t="s">
        <v>98</v>
      </c>
      <c r="B33" s="287"/>
      <c r="C33" s="287"/>
      <c r="D33" s="287"/>
      <c r="E33" s="287"/>
      <c r="F33" s="287"/>
      <c r="G33" s="287"/>
      <c r="H33" s="1"/>
    </row>
    <row r="34" spans="1:8" ht="14.25" customHeight="1" x14ac:dyDescent="0.25">
      <c r="A34" s="142"/>
      <c r="B34" s="143"/>
      <c r="C34" s="143"/>
      <c r="D34" s="143"/>
      <c r="E34" s="143"/>
      <c r="F34" s="143"/>
      <c r="G34" s="143"/>
      <c r="H34" s="1"/>
    </row>
    <row r="35" spans="1:8" ht="15" customHeight="1" x14ac:dyDescent="0.25">
      <c r="A35" s="308" t="s">
        <v>114</v>
      </c>
      <c r="B35" s="309"/>
      <c r="C35" s="309"/>
      <c r="D35" s="309"/>
      <c r="E35" s="309"/>
      <c r="F35" s="309"/>
      <c r="G35" s="310"/>
      <c r="H35" s="1"/>
    </row>
    <row r="36" spans="1:8" ht="15" customHeight="1" x14ac:dyDescent="0.25">
      <c r="A36" s="308"/>
      <c r="B36" s="309"/>
      <c r="C36" s="309"/>
      <c r="D36" s="309"/>
      <c r="E36" s="309"/>
      <c r="F36" s="309"/>
      <c r="G36" s="310"/>
      <c r="H36" s="1"/>
    </row>
    <row r="37" spans="1:8" ht="19.5" customHeight="1" x14ac:dyDescent="0.25">
      <c r="A37" s="311" t="s">
        <v>99</v>
      </c>
      <c r="B37" s="312"/>
      <c r="C37" s="312"/>
      <c r="D37" s="312"/>
      <c r="E37" s="312"/>
      <c r="F37" s="312"/>
      <c r="G37" s="313"/>
      <c r="H37" s="1"/>
    </row>
    <row r="38" spans="1:8" ht="21.75" customHeight="1" x14ac:dyDescent="0.25">
      <c r="A38" s="293"/>
      <c r="B38" s="294"/>
      <c r="C38" s="294"/>
      <c r="D38" s="294"/>
      <c r="E38" s="294"/>
      <c r="F38" s="294"/>
      <c r="G38" s="295"/>
      <c r="H38" s="1"/>
    </row>
    <row r="39" spans="1:8" s="41" customFormat="1" x14ac:dyDescent="0.25">
      <c r="A39" s="180"/>
      <c r="B39" s="181"/>
      <c r="C39" s="181"/>
      <c r="D39" s="181"/>
      <c r="E39" s="181"/>
      <c r="F39" s="181"/>
      <c r="G39" s="182"/>
    </row>
    <row r="40" spans="1:8" x14ac:dyDescent="0.25">
      <c r="A40" s="175"/>
      <c r="B40" s="174"/>
      <c r="C40" s="174"/>
      <c r="D40" s="174"/>
      <c r="E40" s="174"/>
      <c r="F40" s="174"/>
      <c r="G40" s="176"/>
      <c r="H40" s="1"/>
    </row>
    <row r="41" spans="1:8" x14ac:dyDescent="0.25">
      <c r="A41" s="175"/>
      <c r="B41" s="174"/>
      <c r="C41" s="174"/>
      <c r="D41" s="174"/>
      <c r="E41" s="174"/>
      <c r="F41" s="174"/>
      <c r="G41" s="176"/>
      <c r="H41" s="1"/>
    </row>
    <row r="42" spans="1:8" x14ac:dyDescent="0.25">
      <c r="A42" s="175"/>
      <c r="B42" s="174"/>
      <c r="C42" s="174"/>
      <c r="D42" s="174"/>
      <c r="E42" s="174"/>
      <c r="F42" s="174"/>
      <c r="G42" s="176"/>
      <c r="H42" s="1"/>
    </row>
    <row r="43" spans="1:8" x14ac:dyDescent="0.25">
      <c r="A43" s="175"/>
      <c r="B43" s="174"/>
      <c r="C43" s="174"/>
      <c r="D43" s="174"/>
      <c r="E43" s="174"/>
      <c r="F43" s="174"/>
      <c r="G43" s="176"/>
      <c r="H43" s="1"/>
    </row>
    <row r="44" spans="1:8" x14ac:dyDescent="0.25">
      <c r="A44" s="175"/>
      <c r="B44" s="174"/>
      <c r="C44" s="174"/>
      <c r="D44" s="174"/>
      <c r="E44" s="174"/>
      <c r="F44" s="174"/>
      <c r="G44" s="176"/>
      <c r="H44" s="1"/>
    </row>
    <row r="45" spans="1:8" x14ac:dyDescent="0.25">
      <c r="A45" s="175"/>
      <c r="B45" s="174"/>
      <c r="C45" s="174"/>
      <c r="D45" s="174"/>
      <c r="E45" s="174"/>
      <c r="F45" s="174"/>
      <c r="G45" s="176"/>
      <c r="H45" s="1"/>
    </row>
    <row r="46" spans="1:8" x14ac:dyDescent="0.25">
      <c r="A46" s="175"/>
      <c r="B46" s="174"/>
      <c r="C46" s="174"/>
      <c r="D46" s="174"/>
      <c r="E46" s="174"/>
      <c r="F46" s="174"/>
      <c r="G46" s="176"/>
      <c r="H46" s="1"/>
    </row>
    <row r="47" spans="1:8" x14ac:dyDescent="0.25">
      <c r="A47" s="175"/>
      <c r="B47" s="174"/>
      <c r="C47" s="174"/>
      <c r="D47" s="174"/>
      <c r="E47" s="174"/>
      <c r="F47" s="174"/>
      <c r="G47" s="176"/>
      <c r="H47" s="1"/>
    </row>
    <row r="48" spans="1:8" x14ac:dyDescent="0.25">
      <c r="A48" s="175"/>
      <c r="B48" s="174"/>
      <c r="C48" s="174"/>
      <c r="D48" s="174"/>
      <c r="E48" s="174"/>
      <c r="F48" s="174"/>
      <c r="G48" s="176"/>
      <c r="H48" s="1"/>
    </row>
    <row r="49" spans="1:8" x14ac:dyDescent="0.25">
      <c r="A49" s="175"/>
      <c r="B49" s="174"/>
      <c r="C49" s="174"/>
      <c r="D49" s="174"/>
      <c r="E49" s="174"/>
      <c r="F49" s="174"/>
      <c r="G49" s="176"/>
      <c r="H49" s="1"/>
    </row>
    <row r="50" spans="1:8" x14ac:dyDescent="0.25">
      <c r="A50" s="175"/>
      <c r="B50" s="174"/>
      <c r="C50" s="174"/>
      <c r="D50" s="174"/>
      <c r="E50" s="174"/>
      <c r="F50" s="174"/>
      <c r="G50" s="176"/>
      <c r="H50" s="1"/>
    </row>
    <row r="51" spans="1:8" x14ac:dyDescent="0.25">
      <c r="A51" s="175"/>
      <c r="B51" s="174"/>
      <c r="C51" s="174"/>
      <c r="D51" s="174"/>
      <c r="E51" s="174"/>
      <c r="F51" s="174"/>
      <c r="G51" s="176"/>
      <c r="H51" s="1"/>
    </row>
    <row r="52" spans="1:8" x14ac:dyDescent="0.25">
      <c r="A52" s="175"/>
      <c r="B52" s="174"/>
      <c r="C52" s="174"/>
      <c r="D52" s="174"/>
      <c r="E52" s="174"/>
      <c r="F52" s="174"/>
      <c r="G52" s="176"/>
      <c r="H52" s="1"/>
    </row>
    <row r="53" spans="1:8" x14ac:dyDescent="0.25">
      <c r="A53" s="175"/>
      <c r="B53" s="174"/>
      <c r="C53" s="174"/>
      <c r="D53" s="174"/>
      <c r="E53" s="174"/>
      <c r="F53" s="174"/>
      <c r="G53" s="176"/>
      <c r="H53" s="1"/>
    </row>
    <row r="54" spans="1:8" x14ac:dyDescent="0.25">
      <c r="A54" s="175"/>
      <c r="B54" s="174"/>
      <c r="C54" s="174"/>
      <c r="D54" s="174"/>
      <c r="E54" s="174"/>
      <c r="F54" s="174"/>
      <c r="G54" s="176"/>
      <c r="H54" s="1"/>
    </row>
    <row r="55" spans="1:8" x14ac:dyDescent="0.25">
      <c r="A55" s="175"/>
      <c r="B55" s="174"/>
      <c r="C55" s="174"/>
      <c r="D55" s="174"/>
      <c r="E55" s="174"/>
      <c r="F55" s="174"/>
      <c r="G55" s="176"/>
      <c r="H55" s="1"/>
    </row>
    <row r="56" spans="1:8" x14ac:dyDescent="0.25">
      <c r="A56" s="175"/>
      <c r="B56" s="174"/>
      <c r="C56" s="174"/>
      <c r="D56" s="174"/>
      <c r="E56" s="174"/>
      <c r="F56" s="174"/>
      <c r="G56" s="176"/>
      <c r="H56" s="1"/>
    </row>
    <row r="57" spans="1:8" x14ac:dyDescent="0.25">
      <c r="A57" s="175"/>
      <c r="B57" s="174"/>
      <c r="C57" s="174"/>
      <c r="D57" s="174"/>
      <c r="E57" s="174"/>
      <c r="F57" s="174"/>
      <c r="G57" s="176"/>
      <c r="H57" s="1"/>
    </row>
    <row r="58" spans="1:8" x14ac:dyDescent="0.25">
      <c r="A58" s="175"/>
      <c r="B58" s="174"/>
      <c r="C58" s="174"/>
      <c r="D58" s="174"/>
      <c r="E58" s="174"/>
      <c r="F58" s="174"/>
      <c r="G58" s="176"/>
      <c r="H58" s="1"/>
    </row>
    <row r="59" spans="1:8" x14ac:dyDescent="0.25">
      <c r="A59" s="175"/>
      <c r="B59" s="174"/>
      <c r="C59" s="174"/>
      <c r="D59" s="174"/>
      <c r="E59" s="174"/>
      <c r="F59" s="174"/>
      <c r="G59" s="176"/>
      <c r="H59" s="1"/>
    </row>
    <row r="60" spans="1:8" x14ac:dyDescent="0.25">
      <c r="A60" s="175"/>
      <c r="B60" s="174"/>
      <c r="C60" s="174"/>
      <c r="D60" s="174"/>
      <c r="E60" s="174"/>
      <c r="F60" s="174"/>
      <c r="G60" s="176"/>
      <c r="H60" s="1"/>
    </row>
    <row r="61" spans="1:8" x14ac:dyDescent="0.25">
      <c r="A61" s="175"/>
      <c r="B61" s="174"/>
      <c r="C61" s="174"/>
      <c r="D61" s="174"/>
      <c r="E61" s="174"/>
      <c r="F61" s="174"/>
      <c r="G61" s="176"/>
      <c r="H61" s="1"/>
    </row>
    <row r="62" spans="1:8" x14ac:dyDescent="0.25">
      <c r="A62" s="175"/>
      <c r="B62" s="174"/>
      <c r="C62" s="174"/>
      <c r="D62" s="174"/>
      <c r="E62" s="174"/>
      <c r="F62" s="174"/>
      <c r="G62" s="176"/>
      <c r="H62" s="1"/>
    </row>
    <row r="63" spans="1:8" x14ac:dyDescent="0.25">
      <c r="A63" s="175"/>
      <c r="B63" s="174"/>
      <c r="C63" s="174"/>
      <c r="D63" s="174"/>
      <c r="E63" s="174"/>
      <c r="F63" s="174"/>
      <c r="G63" s="176"/>
      <c r="H63" s="1"/>
    </row>
    <row r="64" spans="1:8" x14ac:dyDescent="0.25">
      <c r="A64" s="175"/>
      <c r="B64" s="174"/>
      <c r="C64" s="174"/>
      <c r="D64" s="174"/>
      <c r="E64" s="174"/>
      <c r="F64" s="174"/>
      <c r="G64" s="176"/>
      <c r="H64" s="1"/>
    </row>
    <row r="65" spans="1:8" x14ac:dyDescent="0.25">
      <c r="A65" s="175"/>
      <c r="B65" s="174"/>
      <c r="C65" s="174"/>
      <c r="D65" s="174"/>
      <c r="E65" s="174"/>
      <c r="F65" s="174"/>
      <c r="G65" s="176"/>
      <c r="H65" s="1"/>
    </row>
    <row r="66" spans="1:8" x14ac:dyDescent="0.25">
      <c r="A66" s="175"/>
      <c r="B66" s="174"/>
      <c r="C66" s="174"/>
      <c r="D66" s="174"/>
      <c r="E66" s="174"/>
      <c r="F66" s="174"/>
      <c r="G66" s="176"/>
      <c r="H66" s="1"/>
    </row>
    <row r="67" spans="1:8" x14ac:dyDescent="0.25">
      <c r="A67" s="175"/>
      <c r="B67" s="174"/>
      <c r="C67" s="174"/>
      <c r="D67" s="174"/>
      <c r="E67" s="174"/>
      <c r="F67" s="174"/>
      <c r="G67" s="176"/>
      <c r="H67" s="1"/>
    </row>
    <row r="68" spans="1:8" x14ac:dyDescent="0.25">
      <c r="A68" s="175"/>
      <c r="B68" s="174"/>
      <c r="C68" s="174"/>
      <c r="D68" s="174"/>
      <c r="E68" s="174"/>
      <c r="F68" s="174"/>
      <c r="G68" s="176"/>
      <c r="H68" s="1"/>
    </row>
    <row r="69" spans="1:8" x14ac:dyDescent="0.25">
      <c r="A69" s="175"/>
      <c r="B69" s="174"/>
      <c r="C69" s="174"/>
      <c r="D69" s="174"/>
      <c r="E69" s="174"/>
      <c r="F69" s="174"/>
      <c r="G69" s="176"/>
      <c r="H69" s="1"/>
    </row>
    <row r="70" spans="1:8" x14ac:dyDescent="0.25">
      <c r="A70" s="175"/>
      <c r="B70" s="174"/>
      <c r="C70" s="174"/>
      <c r="D70" s="174"/>
      <c r="E70" s="174"/>
      <c r="F70" s="174"/>
      <c r="G70" s="176"/>
      <c r="H70" s="1"/>
    </row>
    <row r="71" spans="1:8" x14ac:dyDescent="0.25">
      <c r="A71" s="175"/>
      <c r="B71" s="174"/>
      <c r="C71" s="174"/>
      <c r="D71" s="174"/>
      <c r="E71" s="174"/>
      <c r="F71" s="174"/>
      <c r="G71" s="176"/>
      <c r="H71" s="1"/>
    </row>
    <row r="72" spans="1:8" x14ac:dyDescent="0.25">
      <c r="A72" s="175"/>
      <c r="B72" s="174"/>
      <c r="C72" s="174"/>
      <c r="D72" s="174"/>
      <c r="E72" s="174"/>
      <c r="F72" s="174"/>
      <c r="G72" s="176"/>
      <c r="H72" s="1"/>
    </row>
    <row r="73" spans="1:8" ht="30" customHeight="1" x14ac:dyDescent="0.25">
      <c r="A73" s="171" t="s">
        <v>74</v>
      </c>
      <c r="B73" s="172"/>
      <c r="C73" s="172"/>
      <c r="D73" s="172"/>
      <c r="E73" s="172"/>
      <c r="F73" s="172"/>
      <c r="G73" s="173"/>
      <c r="H73" s="1"/>
    </row>
    <row r="74" spans="1:8" ht="19.5" customHeight="1" x14ac:dyDescent="0.25">
      <c r="A74" s="244" t="s">
        <v>100</v>
      </c>
      <c r="B74" s="245"/>
      <c r="C74" s="245"/>
      <c r="D74" s="245"/>
      <c r="E74" s="245"/>
      <c r="F74" s="245"/>
      <c r="G74" s="246"/>
      <c r="H74" s="1"/>
    </row>
    <row r="75" spans="1:8" ht="28.5" customHeight="1" x14ac:dyDescent="0.25">
      <c r="A75" s="144">
        <v>1</v>
      </c>
      <c r="B75" s="174"/>
      <c r="C75" s="174"/>
      <c r="D75" s="174"/>
      <c r="E75" s="174"/>
      <c r="F75" s="174"/>
      <c r="G75" s="176"/>
      <c r="H75" s="1"/>
    </row>
    <row r="76" spans="1:8" ht="28.5" customHeight="1" x14ac:dyDescent="0.25">
      <c r="A76" s="144">
        <v>2</v>
      </c>
      <c r="B76" s="174"/>
      <c r="C76" s="174"/>
      <c r="D76" s="174"/>
      <c r="E76" s="174"/>
      <c r="F76" s="174"/>
      <c r="G76" s="176"/>
      <c r="H76" s="1"/>
    </row>
    <row r="77" spans="1:8" ht="28.5" customHeight="1" x14ac:dyDescent="0.25">
      <c r="A77" s="144">
        <v>3</v>
      </c>
      <c r="B77" s="174"/>
      <c r="C77" s="174"/>
      <c r="D77" s="174"/>
      <c r="E77" s="174"/>
      <c r="F77" s="174"/>
      <c r="G77" s="176"/>
      <c r="H77" s="1"/>
    </row>
    <row r="78" spans="1:8" ht="28.5" customHeight="1" x14ac:dyDescent="0.25">
      <c r="A78" s="144">
        <v>4</v>
      </c>
      <c r="B78" s="174"/>
      <c r="C78" s="174"/>
      <c r="D78" s="174"/>
      <c r="E78" s="174"/>
      <c r="F78" s="174"/>
      <c r="G78" s="176"/>
      <c r="H78" s="1"/>
    </row>
    <row r="79" spans="1:8" ht="28.5" customHeight="1" x14ac:dyDescent="0.25">
      <c r="A79" s="144">
        <v>5</v>
      </c>
      <c r="B79" s="174"/>
      <c r="C79" s="174"/>
      <c r="D79" s="174"/>
      <c r="E79" s="174"/>
      <c r="F79" s="174"/>
      <c r="G79" s="176"/>
      <c r="H79" s="1"/>
    </row>
    <row r="80" spans="1:8" ht="28.5" customHeight="1" x14ac:dyDescent="0.25">
      <c r="A80" s="145"/>
      <c r="B80" s="146"/>
      <c r="C80" s="146"/>
      <c r="D80" s="146"/>
      <c r="E80" s="146"/>
      <c r="F80" s="146"/>
      <c r="G80" s="146"/>
      <c r="H80" s="1"/>
    </row>
    <row r="81" spans="1:8" ht="30" customHeight="1" x14ac:dyDescent="0.25">
      <c r="A81" s="171" t="s">
        <v>75</v>
      </c>
      <c r="B81" s="172"/>
      <c r="C81" s="172"/>
      <c r="D81" s="172"/>
      <c r="E81" s="172"/>
      <c r="F81" s="172"/>
      <c r="G81" s="173"/>
      <c r="H81" s="1"/>
    </row>
    <row r="82" spans="1:8" s="57" customFormat="1" ht="15.75" customHeight="1" x14ac:dyDescent="0.25">
      <c r="A82" s="299" t="s">
        <v>119</v>
      </c>
      <c r="B82" s="300"/>
      <c r="C82" s="300"/>
      <c r="D82" s="300"/>
      <c r="E82" s="300"/>
      <c r="F82" s="300"/>
      <c r="G82" s="301"/>
    </row>
    <row r="83" spans="1:8" ht="20.25" customHeight="1" x14ac:dyDescent="0.25">
      <c r="A83" s="180"/>
      <c r="B83" s="181"/>
      <c r="C83" s="181"/>
      <c r="D83" s="181"/>
      <c r="E83" s="181"/>
      <c r="F83" s="181"/>
      <c r="G83" s="182"/>
      <c r="H83" s="1"/>
    </row>
    <row r="84" spans="1:8" x14ac:dyDescent="0.25">
      <c r="A84" s="180"/>
      <c r="B84" s="181"/>
      <c r="C84" s="181"/>
      <c r="D84" s="181"/>
      <c r="E84" s="181"/>
      <c r="F84" s="181"/>
      <c r="G84" s="182"/>
      <c r="H84" s="1"/>
    </row>
    <row r="85" spans="1:8" x14ac:dyDescent="0.25">
      <c r="A85" s="180"/>
      <c r="B85" s="181"/>
      <c r="C85" s="181"/>
      <c r="D85" s="181"/>
      <c r="E85" s="181"/>
      <c r="F85" s="181"/>
      <c r="G85" s="182"/>
      <c r="H85" s="1"/>
    </row>
    <row r="86" spans="1:8" x14ac:dyDescent="0.25">
      <c r="A86" s="180"/>
      <c r="B86" s="181"/>
      <c r="C86" s="181"/>
      <c r="D86" s="181"/>
      <c r="E86" s="181"/>
      <c r="F86" s="181"/>
      <c r="G86" s="182"/>
      <c r="H86" s="1"/>
    </row>
    <row r="87" spans="1:8" x14ac:dyDescent="0.25">
      <c r="A87" s="180"/>
      <c r="B87" s="181"/>
      <c r="C87" s="181"/>
      <c r="D87" s="181"/>
      <c r="E87" s="181"/>
      <c r="F87" s="181"/>
      <c r="G87" s="182"/>
      <c r="H87" s="1"/>
    </row>
    <row r="88" spans="1:8" x14ac:dyDescent="0.25">
      <c r="A88" s="180"/>
      <c r="B88" s="181"/>
      <c r="C88" s="181"/>
      <c r="D88" s="181"/>
      <c r="E88" s="181"/>
      <c r="F88" s="181"/>
      <c r="G88" s="182"/>
      <c r="H88" s="1"/>
    </row>
    <row r="89" spans="1:8" x14ac:dyDescent="0.25">
      <c r="A89" s="174"/>
      <c r="B89" s="174"/>
      <c r="C89" s="174"/>
      <c r="D89" s="174"/>
      <c r="E89" s="174"/>
      <c r="F89" s="174"/>
      <c r="G89" s="174"/>
      <c r="H89" s="1"/>
    </row>
    <row r="90" spans="1:8" ht="30" customHeight="1" x14ac:dyDescent="0.25">
      <c r="A90" s="197" t="s">
        <v>77</v>
      </c>
      <c r="B90" s="198"/>
      <c r="C90" s="198"/>
      <c r="D90" s="198"/>
      <c r="E90" s="198"/>
      <c r="F90" s="198"/>
      <c r="G90" s="199"/>
      <c r="H90" s="1"/>
    </row>
    <row r="91" spans="1:8" ht="15.75" customHeight="1" x14ac:dyDescent="0.25">
      <c r="A91" s="183" t="s">
        <v>76</v>
      </c>
      <c r="B91" s="184"/>
      <c r="C91" s="184"/>
      <c r="D91" s="184"/>
      <c r="E91" s="184"/>
      <c r="F91" s="184"/>
      <c r="G91" s="185"/>
      <c r="H91" s="1"/>
    </row>
    <row r="92" spans="1:8" ht="14.25" customHeight="1" x14ac:dyDescent="0.25">
      <c r="A92" s="186"/>
      <c r="B92" s="187"/>
      <c r="C92" s="187"/>
      <c r="D92" s="187"/>
      <c r="E92" s="187"/>
      <c r="F92" s="187"/>
      <c r="G92" s="188"/>
      <c r="H92" s="1"/>
    </row>
    <row r="93" spans="1:8" x14ac:dyDescent="0.25">
      <c r="A93" s="175"/>
      <c r="B93" s="174"/>
      <c r="C93" s="174"/>
      <c r="D93" s="174"/>
      <c r="E93" s="174"/>
      <c r="F93" s="174"/>
      <c r="G93" s="176"/>
      <c r="H93" s="1"/>
    </row>
    <row r="94" spans="1:8" x14ac:dyDescent="0.25">
      <c r="A94" s="180"/>
      <c r="B94" s="181"/>
      <c r="C94" s="181"/>
      <c r="D94" s="181"/>
      <c r="E94" s="181"/>
      <c r="F94" s="181"/>
      <c r="G94" s="182"/>
      <c r="H94" s="1"/>
    </row>
    <row r="95" spans="1:8" x14ac:dyDescent="0.25">
      <c r="A95" s="180"/>
      <c r="B95" s="181"/>
      <c r="C95" s="181"/>
      <c r="D95" s="181"/>
      <c r="E95" s="181"/>
      <c r="F95" s="181"/>
      <c r="G95" s="182"/>
      <c r="H95" s="1"/>
    </row>
    <row r="96" spans="1:8" x14ac:dyDescent="0.25">
      <c r="A96" s="180"/>
      <c r="B96" s="181"/>
      <c r="C96" s="181"/>
      <c r="D96" s="181"/>
      <c r="E96" s="181"/>
      <c r="F96" s="181"/>
      <c r="G96" s="182"/>
      <c r="H96" s="1"/>
    </row>
    <row r="97" spans="1:8" x14ac:dyDescent="0.25">
      <c r="A97" s="180"/>
      <c r="B97" s="181"/>
      <c r="C97" s="181"/>
      <c r="D97" s="181"/>
      <c r="E97" s="181"/>
      <c r="F97" s="181"/>
      <c r="G97" s="182"/>
      <c r="H97" s="1"/>
    </row>
    <row r="98" spans="1:8" x14ac:dyDescent="0.25">
      <c r="A98" s="180"/>
      <c r="B98" s="181"/>
      <c r="C98" s="181"/>
      <c r="D98" s="181"/>
      <c r="E98" s="181"/>
      <c r="F98" s="181"/>
      <c r="G98" s="182"/>
      <c r="H98" s="1"/>
    </row>
    <row r="99" spans="1:8" x14ac:dyDescent="0.25">
      <c r="A99" s="302" t="s">
        <v>78</v>
      </c>
      <c r="B99" s="303"/>
      <c r="C99" s="303"/>
      <c r="D99" s="303"/>
      <c r="E99" s="303"/>
      <c r="F99" s="303"/>
      <c r="G99" s="304"/>
      <c r="H99" s="1"/>
    </row>
    <row r="100" spans="1:8" x14ac:dyDescent="0.25">
      <c r="A100" s="305"/>
      <c r="B100" s="306"/>
      <c r="C100" s="306"/>
      <c r="D100" s="306"/>
      <c r="E100" s="306"/>
      <c r="F100" s="306"/>
      <c r="G100" s="307"/>
      <c r="H100" s="1"/>
    </row>
    <row r="101" spans="1:8" ht="14.25" customHeight="1" x14ac:dyDescent="0.25">
      <c r="A101" s="180"/>
      <c r="B101" s="181"/>
      <c r="C101" s="181"/>
      <c r="D101" s="181"/>
      <c r="E101" s="181"/>
      <c r="F101" s="181"/>
      <c r="G101" s="182"/>
      <c r="H101" s="1"/>
    </row>
    <row r="102" spans="1:8" ht="14.25" customHeight="1" x14ac:dyDescent="0.25">
      <c r="A102" s="180"/>
      <c r="B102" s="181"/>
      <c r="C102" s="181"/>
      <c r="D102" s="181"/>
      <c r="E102" s="181"/>
      <c r="F102" s="181"/>
      <c r="G102" s="182"/>
      <c r="H102" s="1"/>
    </row>
    <row r="103" spans="1:8" ht="14.25" customHeight="1" x14ac:dyDescent="0.25">
      <c r="A103" s="180"/>
      <c r="B103" s="181"/>
      <c r="C103" s="181"/>
      <c r="D103" s="181"/>
      <c r="E103" s="181"/>
      <c r="F103" s="181"/>
      <c r="G103" s="182"/>
      <c r="H103" s="1"/>
    </row>
    <row r="104" spans="1:8" ht="14.25" customHeight="1" x14ac:dyDescent="0.25">
      <c r="A104" s="180"/>
      <c r="B104" s="181"/>
      <c r="C104" s="181"/>
      <c r="D104" s="181"/>
      <c r="E104" s="181"/>
      <c r="F104" s="181"/>
      <c r="G104" s="182"/>
      <c r="H104" s="1"/>
    </row>
    <row r="105" spans="1:8" x14ac:dyDescent="0.25">
      <c r="A105" s="180"/>
      <c r="B105" s="181"/>
      <c r="C105" s="181"/>
      <c r="D105" s="181"/>
      <c r="E105" s="181"/>
      <c r="F105" s="181"/>
      <c r="G105" s="182"/>
      <c r="H105" s="1"/>
    </row>
    <row r="106" spans="1:8" x14ac:dyDescent="0.25">
      <c r="A106" s="180"/>
      <c r="B106" s="181"/>
      <c r="C106" s="181"/>
      <c r="D106" s="181"/>
      <c r="E106" s="181"/>
      <c r="F106" s="181"/>
      <c r="G106" s="182"/>
      <c r="H106" s="1"/>
    </row>
    <row r="107" spans="1:8" x14ac:dyDescent="0.25">
      <c r="A107" s="174"/>
      <c r="B107" s="174"/>
      <c r="C107" s="174"/>
      <c r="D107" s="174"/>
      <c r="E107" s="174"/>
      <c r="F107" s="174"/>
      <c r="G107" s="174"/>
      <c r="H107" s="1"/>
    </row>
    <row r="108" spans="1:8" x14ac:dyDescent="0.25">
      <c r="A108" s="203" t="s">
        <v>79</v>
      </c>
      <c r="B108" s="204"/>
      <c r="C108" s="204"/>
      <c r="D108" s="204"/>
      <c r="E108" s="204"/>
      <c r="F108" s="204"/>
      <c r="G108" s="205"/>
      <c r="H108" s="1"/>
    </row>
    <row r="109" spans="1:8" ht="18.75" customHeight="1" x14ac:dyDescent="0.25">
      <c r="A109" s="206"/>
      <c r="B109" s="207"/>
      <c r="C109" s="207"/>
      <c r="D109" s="207"/>
      <c r="E109" s="207"/>
      <c r="F109" s="207"/>
      <c r="G109" s="208"/>
      <c r="H109" s="1"/>
    </row>
    <row r="110" spans="1:8" ht="24" customHeight="1" x14ac:dyDescent="0.25">
      <c r="A110" s="189" t="s">
        <v>80</v>
      </c>
      <c r="B110" s="190"/>
      <c r="C110" s="190"/>
      <c r="D110" s="190"/>
      <c r="E110" s="190"/>
      <c r="F110" s="190"/>
      <c r="G110" s="191"/>
      <c r="H110" s="1"/>
    </row>
    <row r="111" spans="1:8" ht="20.25" customHeight="1" x14ac:dyDescent="0.25">
      <c r="A111" s="247"/>
      <c r="B111" s="248"/>
      <c r="C111" s="248"/>
      <c r="D111" s="248"/>
      <c r="E111" s="248"/>
      <c r="F111" s="248"/>
      <c r="G111" s="249"/>
      <c r="H111" s="1"/>
    </row>
    <row r="112" spans="1:8" x14ac:dyDescent="0.25">
      <c r="A112" s="232" t="s">
        <v>101</v>
      </c>
      <c r="B112" s="233"/>
      <c r="C112" s="233"/>
      <c r="D112" s="233"/>
      <c r="E112" s="233"/>
      <c r="F112" s="233"/>
      <c r="G112" s="234"/>
      <c r="H112" s="1"/>
    </row>
    <row r="113" spans="1:8" x14ac:dyDescent="0.25">
      <c r="A113" s="5"/>
      <c r="B113" s="231"/>
      <c r="C113" s="231"/>
      <c r="D113" s="231"/>
      <c r="E113" s="231"/>
      <c r="F113" s="231"/>
      <c r="G113" s="231"/>
      <c r="H113" s="1"/>
    </row>
    <row r="114" spans="1:8" x14ac:dyDescent="0.25">
      <c r="A114" s="225" t="s">
        <v>82</v>
      </c>
      <c r="B114" s="226"/>
      <c r="C114" s="226"/>
      <c r="D114" s="226"/>
      <c r="E114" s="226"/>
      <c r="F114" s="226"/>
      <c r="G114" s="227"/>
      <c r="H114" s="1"/>
    </row>
    <row r="115" spans="1:8" x14ac:dyDescent="0.25">
      <c r="A115" s="228"/>
      <c r="B115" s="229"/>
      <c r="C115" s="229"/>
      <c r="D115" s="229"/>
      <c r="E115" s="229"/>
      <c r="F115" s="229"/>
      <c r="G115" s="230"/>
      <c r="H115" s="1"/>
    </row>
    <row r="116" spans="1:8" ht="14.25" customHeight="1" x14ac:dyDescent="0.25">
      <c r="A116" s="180"/>
      <c r="B116" s="181"/>
      <c r="C116" s="181"/>
      <c r="D116" s="181"/>
      <c r="E116" s="181"/>
      <c r="F116" s="181"/>
      <c r="G116" s="182"/>
      <c r="H116" s="1"/>
    </row>
    <row r="117" spans="1:8" x14ac:dyDescent="0.25">
      <c r="A117" s="180"/>
      <c r="B117" s="181"/>
      <c r="C117" s="181"/>
      <c r="D117" s="181"/>
      <c r="E117" s="181"/>
      <c r="F117" s="181"/>
      <c r="G117" s="182"/>
      <c r="H117" s="1"/>
    </row>
    <row r="118" spans="1:8" x14ac:dyDescent="0.25">
      <c r="A118" s="180"/>
      <c r="B118" s="181"/>
      <c r="C118" s="181"/>
      <c r="D118" s="181"/>
      <c r="E118" s="181"/>
      <c r="F118" s="181"/>
      <c r="G118" s="182"/>
      <c r="H118" s="1"/>
    </row>
    <row r="119" spans="1:8" x14ac:dyDescent="0.25">
      <c r="A119" s="180"/>
      <c r="B119" s="181"/>
      <c r="C119" s="181"/>
      <c r="D119" s="181"/>
      <c r="E119" s="181"/>
      <c r="F119" s="181"/>
      <c r="G119" s="182"/>
      <c r="H119" s="1"/>
    </row>
    <row r="120" spans="1:8" x14ac:dyDescent="0.25">
      <c r="A120" s="180"/>
      <c r="B120" s="181"/>
      <c r="C120" s="181"/>
      <c r="D120" s="181"/>
      <c r="E120" s="181"/>
      <c r="F120" s="181"/>
      <c r="G120" s="182"/>
      <c r="H120" s="1"/>
    </row>
    <row r="121" spans="1:8" x14ac:dyDescent="0.25">
      <c r="A121" s="175"/>
      <c r="B121" s="174"/>
      <c r="C121" s="174"/>
      <c r="D121" s="174"/>
      <c r="E121" s="174"/>
      <c r="F121" s="174"/>
      <c r="G121" s="176"/>
      <c r="H121" s="1"/>
    </row>
    <row r="122" spans="1:8" x14ac:dyDescent="0.25">
      <c r="A122" s="175"/>
      <c r="B122" s="174"/>
      <c r="C122" s="174"/>
      <c r="D122" s="174"/>
      <c r="E122" s="174"/>
      <c r="F122" s="174"/>
      <c r="G122" s="176"/>
      <c r="H122" s="1"/>
    </row>
    <row r="123" spans="1:8" x14ac:dyDescent="0.25">
      <c r="A123" s="180"/>
      <c r="B123" s="181"/>
      <c r="C123" s="181"/>
      <c r="D123" s="181"/>
      <c r="E123" s="181"/>
      <c r="F123" s="181"/>
      <c r="G123" s="182"/>
      <c r="H123" s="1"/>
    </row>
    <row r="124" spans="1:8" x14ac:dyDescent="0.25">
      <c r="A124" s="180"/>
      <c r="B124" s="181"/>
      <c r="C124" s="181"/>
      <c r="D124" s="181"/>
      <c r="E124" s="181"/>
      <c r="F124" s="181"/>
      <c r="G124" s="182"/>
      <c r="H124" s="1"/>
    </row>
    <row r="125" spans="1:8" x14ac:dyDescent="0.25">
      <c r="A125" s="180"/>
      <c r="B125" s="181"/>
      <c r="C125" s="181"/>
      <c r="D125" s="181"/>
      <c r="E125" s="181"/>
      <c r="F125" s="181"/>
      <c r="G125" s="182"/>
      <c r="H125" s="1"/>
    </row>
    <row r="126" spans="1:8" x14ac:dyDescent="0.25">
      <c r="A126" s="180"/>
      <c r="B126" s="181"/>
      <c r="C126" s="181"/>
      <c r="D126" s="181"/>
      <c r="E126" s="181"/>
      <c r="F126" s="181"/>
      <c r="G126" s="182"/>
      <c r="H126" s="1"/>
    </row>
    <row r="127" spans="1:8" x14ac:dyDescent="0.25">
      <c r="A127" s="180"/>
      <c r="B127" s="181"/>
      <c r="C127" s="181"/>
      <c r="D127" s="181"/>
      <c r="E127" s="181"/>
      <c r="F127" s="181"/>
      <c r="G127" s="182"/>
      <c r="H127" s="1"/>
    </row>
    <row r="128" spans="1:8" x14ac:dyDescent="0.25">
      <c r="A128" s="180"/>
      <c r="B128" s="181"/>
      <c r="C128" s="181"/>
      <c r="D128" s="181"/>
      <c r="E128" s="181"/>
      <c r="F128" s="181"/>
      <c r="G128" s="182"/>
      <c r="H128" s="1"/>
    </row>
    <row r="129" spans="1:8" x14ac:dyDescent="0.25">
      <c r="A129" s="180"/>
      <c r="B129" s="181"/>
      <c r="C129" s="181"/>
      <c r="D129" s="181"/>
      <c r="E129" s="181"/>
      <c r="F129" s="181"/>
      <c r="G129" s="182"/>
      <c r="H129" s="1"/>
    </row>
    <row r="130" spans="1:8" x14ac:dyDescent="0.25">
      <c r="A130" s="180"/>
      <c r="B130" s="181"/>
      <c r="C130" s="181"/>
      <c r="D130" s="181"/>
      <c r="E130" s="181"/>
      <c r="F130" s="181"/>
      <c r="G130" s="182"/>
      <c r="H130" s="1"/>
    </row>
    <row r="131" spans="1:8" x14ac:dyDescent="0.25">
      <c r="A131" s="180"/>
      <c r="B131" s="181"/>
      <c r="C131" s="181"/>
      <c r="D131" s="181"/>
      <c r="E131" s="181"/>
      <c r="F131" s="181"/>
      <c r="G131" s="182"/>
      <c r="H131" s="1"/>
    </row>
    <row r="132" spans="1:8" x14ac:dyDescent="0.25">
      <c r="A132" s="197" t="s">
        <v>81</v>
      </c>
      <c r="B132" s="226"/>
      <c r="C132" s="226"/>
      <c r="D132" s="226"/>
      <c r="E132" s="226"/>
      <c r="F132" s="226"/>
      <c r="G132" s="227"/>
      <c r="H132" s="1"/>
    </row>
    <row r="133" spans="1:8" ht="21" customHeight="1" x14ac:dyDescent="0.25">
      <c r="A133" s="228"/>
      <c r="B133" s="229"/>
      <c r="C133" s="229"/>
      <c r="D133" s="229"/>
      <c r="E133" s="229"/>
      <c r="F133" s="229"/>
      <c r="G133" s="230"/>
      <c r="H133" s="1"/>
    </row>
    <row r="134" spans="1:8" x14ac:dyDescent="0.25">
      <c r="A134" s="180"/>
      <c r="B134" s="181"/>
      <c r="C134" s="181"/>
      <c r="D134" s="181"/>
      <c r="E134" s="181"/>
      <c r="F134" s="181"/>
      <c r="G134" s="182"/>
      <c r="H134" s="1"/>
    </row>
    <row r="135" spans="1:8" x14ac:dyDescent="0.25">
      <c r="A135" s="175"/>
      <c r="B135" s="174"/>
      <c r="C135" s="174"/>
      <c r="D135" s="174"/>
      <c r="E135" s="174"/>
      <c r="F135" s="174"/>
      <c r="G135" s="176"/>
      <c r="H135" s="1"/>
    </row>
    <row r="136" spans="1:8" x14ac:dyDescent="0.25">
      <c r="A136" s="175"/>
      <c r="B136" s="174"/>
      <c r="C136" s="174"/>
      <c r="D136" s="174"/>
      <c r="E136" s="174"/>
      <c r="F136" s="174"/>
      <c r="G136" s="176"/>
      <c r="H136" s="1"/>
    </row>
    <row r="137" spans="1:8" x14ac:dyDescent="0.25">
      <c r="A137" s="174"/>
      <c r="B137" s="174"/>
      <c r="C137" s="174"/>
      <c r="D137" s="174"/>
      <c r="E137" s="174"/>
      <c r="F137" s="174"/>
      <c r="G137" s="174"/>
      <c r="H137" s="1"/>
    </row>
    <row r="138" spans="1:8" x14ac:dyDescent="0.25">
      <c r="A138" s="197" t="s">
        <v>83</v>
      </c>
      <c r="B138" s="226"/>
      <c r="C138" s="226"/>
      <c r="D138" s="226"/>
      <c r="E138" s="226"/>
      <c r="F138" s="226"/>
      <c r="G138" s="227"/>
      <c r="H138" s="1"/>
    </row>
    <row r="139" spans="1:8" ht="21" customHeight="1" x14ac:dyDescent="0.25">
      <c r="A139" s="228"/>
      <c r="B139" s="229"/>
      <c r="C139" s="229"/>
      <c r="D139" s="229"/>
      <c r="E139" s="229"/>
      <c r="F139" s="229"/>
      <c r="G139" s="230"/>
      <c r="H139" s="1"/>
    </row>
    <row r="140" spans="1:8" x14ac:dyDescent="0.25">
      <c r="A140" s="180"/>
      <c r="B140" s="181"/>
      <c r="C140" s="181"/>
      <c r="D140" s="181"/>
      <c r="E140" s="181"/>
      <c r="F140" s="181"/>
      <c r="G140" s="182"/>
      <c r="H140" s="1"/>
    </row>
    <row r="141" spans="1:8" x14ac:dyDescent="0.25">
      <c r="A141" s="175"/>
      <c r="B141" s="174"/>
      <c r="C141" s="174"/>
      <c r="D141" s="174"/>
      <c r="E141" s="174"/>
      <c r="F141" s="174"/>
      <c r="G141" s="176"/>
      <c r="H141" s="1"/>
    </row>
    <row r="142" spans="1:8" x14ac:dyDescent="0.25">
      <c r="A142" s="175"/>
      <c r="B142" s="174"/>
      <c r="C142" s="174"/>
      <c r="D142" s="174"/>
      <c r="E142" s="174"/>
      <c r="F142" s="174"/>
      <c r="G142" s="176"/>
      <c r="H142" s="1"/>
    </row>
    <row r="143" spans="1:8" x14ac:dyDescent="0.25">
      <c r="A143" s="174"/>
      <c r="B143" s="174"/>
      <c r="C143" s="174"/>
      <c r="D143" s="174"/>
      <c r="E143" s="174"/>
      <c r="F143" s="174"/>
      <c r="G143" s="174"/>
      <c r="H143" s="1"/>
    </row>
    <row r="144" spans="1:8" x14ac:dyDescent="0.25">
      <c r="A144" s="197" t="s">
        <v>85</v>
      </c>
      <c r="B144" s="198"/>
      <c r="C144" s="198"/>
      <c r="D144" s="198"/>
      <c r="E144" s="198"/>
      <c r="F144" s="198"/>
      <c r="G144" s="199"/>
      <c r="H144" s="1"/>
    </row>
    <row r="145" spans="1:8" ht="30" customHeight="1" x14ac:dyDescent="0.25">
      <c r="A145" s="200"/>
      <c r="B145" s="201"/>
      <c r="C145" s="201"/>
      <c r="D145" s="201"/>
      <c r="E145" s="201"/>
      <c r="F145" s="201"/>
      <c r="G145" s="202"/>
      <c r="H145" s="1"/>
    </row>
    <row r="146" spans="1:8" ht="27.75" customHeight="1" x14ac:dyDescent="0.25">
      <c r="A146" s="316" t="s">
        <v>102</v>
      </c>
      <c r="B146" s="317"/>
      <c r="C146" s="317"/>
      <c r="D146" s="317"/>
      <c r="E146" s="317"/>
      <c r="F146" s="317"/>
      <c r="G146" s="318"/>
      <c r="H146" s="1"/>
    </row>
    <row r="147" spans="1:8" ht="10.5" customHeight="1" x14ac:dyDescent="0.25">
      <c r="A147" s="222"/>
      <c r="B147" s="223"/>
      <c r="C147" s="223"/>
      <c r="D147" s="223"/>
      <c r="E147" s="223"/>
      <c r="F147" s="223"/>
      <c r="G147" s="224"/>
      <c r="H147" s="1"/>
    </row>
    <row r="148" spans="1:8" ht="14.25" customHeight="1" x14ac:dyDescent="0.25">
      <c r="A148" s="64"/>
      <c r="B148" s="326"/>
      <c r="C148" s="326"/>
      <c r="D148" s="326"/>
      <c r="E148" s="326"/>
      <c r="F148" s="326"/>
      <c r="G148" s="327"/>
      <c r="H148" s="1"/>
    </row>
    <row r="149" spans="1:8" ht="14.25" customHeight="1" x14ac:dyDescent="0.25">
      <c r="A149" s="64"/>
      <c r="B149" s="106" t="s">
        <v>84</v>
      </c>
      <c r="C149" s="70"/>
      <c r="D149" s="70"/>
      <c r="E149" s="70"/>
      <c r="F149" s="65"/>
      <c r="G149" s="66"/>
      <c r="H149" s="1"/>
    </row>
    <row r="150" spans="1:8" s="2" customFormat="1" ht="9.75" customHeight="1" x14ac:dyDescent="0.15">
      <c r="A150" s="72"/>
      <c r="B150" s="73"/>
      <c r="C150" s="74"/>
      <c r="D150" s="74"/>
      <c r="E150" s="74"/>
      <c r="F150" s="74"/>
      <c r="G150" s="75"/>
    </row>
    <row r="151" spans="1:8" s="2" customFormat="1" ht="14.25" customHeight="1" x14ac:dyDescent="0.25">
      <c r="A151" s="231"/>
      <c r="B151" s="231"/>
      <c r="C151" s="231"/>
      <c r="D151" s="231"/>
      <c r="E151" s="231"/>
      <c r="F151" s="231"/>
      <c r="G151" s="231"/>
    </row>
    <row r="152" spans="1:8" s="2" customFormat="1" ht="12.75" customHeight="1" x14ac:dyDescent="0.25">
      <c r="A152" s="197" t="s">
        <v>87</v>
      </c>
      <c r="B152" s="198"/>
      <c r="C152" s="198"/>
      <c r="D152" s="198"/>
      <c r="E152" s="198"/>
      <c r="F152" s="198"/>
      <c r="G152" s="199"/>
    </row>
    <row r="153" spans="1:8" s="2" customFormat="1" ht="12.75" x14ac:dyDescent="0.25">
      <c r="A153" s="257"/>
      <c r="B153" s="258"/>
      <c r="C153" s="258"/>
      <c r="D153" s="258"/>
      <c r="E153" s="258"/>
      <c r="F153" s="258"/>
      <c r="G153" s="259"/>
    </row>
    <row r="154" spans="1:8" s="2" customFormat="1" ht="10.5" customHeight="1" x14ac:dyDescent="0.25">
      <c r="A154" s="54"/>
      <c r="B154" s="55"/>
      <c r="C154" s="55"/>
      <c r="D154" s="76"/>
      <c r="E154" s="77"/>
      <c r="F154" s="55"/>
      <c r="G154" s="56"/>
    </row>
    <row r="155" spans="1:8" s="2" customFormat="1" ht="15" customHeight="1" x14ac:dyDescent="0.25">
      <c r="A155" s="262" t="s">
        <v>24</v>
      </c>
      <c r="B155" s="263"/>
      <c r="C155" s="126" t="s">
        <v>1</v>
      </c>
      <c r="D155" s="7">
        <v>0.05</v>
      </c>
      <c r="E155" s="8">
        <v>9.9750000000000005E-2</v>
      </c>
      <c r="F155" s="126" t="s">
        <v>0</v>
      </c>
      <c r="G155" s="78" t="s">
        <v>49</v>
      </c>
    </row>
    <row r="156" spans="1:8" s="2" customFormat="1" ht="15" customHeight="1" x14ac:dyDescent="0.25">
      <c r="A156" s="79">
        <v>1</v>
      </c>
      <c r="B156" s="155"/>
      <c r="C156" s="158"/>
      <c r="D156" s="21"/>
      <c r="E156" s="22"/>
      <c r="F156" s="9">
        <f>C156</f>
        <v>0</v>
      </c>
      <c r="G156" s="80"/>
    </row>
    <row r="157" spans="1:8" s="2" customFormat="1" ht="15" customHeight="1" x14ac:dyDescent="0.25">
      <c r="A157" s="133">
        <v>2</v>
      </c>
      <c r="B157" s="156"/>
      <c r="C157" s="159"/>
      <c r="D157" s="21"/>
      <c r="E157" s="22"/>
      <c r="F157" s="10">
        <f t="shared" ref="F157:F159" si="0">C157</f>
        <v>0</v>
      </c>
      <c r="G157" s="81"/>
    </row>
    <row r="158" spans="1:8" s="2" customFormat="1" ht="15" customHeight="1" x14ac:dyDescent="0.25">
      <c r="A158" s="133">
        <v>3</v>
      </c>
      <c r="B158" s="157"/>
      <c r="C158" s="159"/>
      <c r="D158" s="21"/>
      <c r="E158" s="22"/>
      <c r="F158" s="10">
        <f t="shared" si="0"/>
        <v>0</v>
      </c>
      <c r="G158" s="81"/>
    </row>
    <row r="159" spans="1:8" s="2" customFormat="1" ht="15" customHeight="1" x14ac:dyDescent="0.25">
      <c r="A159" s="133">
        <v>4</v>
      </c>
      <c r="B159" s="157"/>
      <c r="C159" s="159"/>
      <c r="D159" s="23"/>
      <c r="E159" s="24"/>
      <c r="F159" s="10">
        <f t="shared" si="0"/>
        <v>0</v>
      </c>
      <c r="G159" s="81"/>
    </row>
    <row r="160" spans="1:8" s="2" customFormat="1" ht="15" customHeight="1" x14ac:dyDescent="0.25">
      <c r="A160" s="264" t="s">
        <v>25</v>
      </c>
      <c r="B160" s="265"/>
      <c r="C160" s="126" t="s">
        <v>1</v>
      </c>
      <c r="D160" s="7">
        <v>0.05</v>
      </c>
      <c r="E160" s="8">
        <v>9.9750000000000005E-2</v>
      </c>
      <c r="F160" s="126" t="s">
        <v>0</v>
      </c>
      <c r="G160" s="78" t="s">
        <v>49</v>
      </c>
    </row>
    <row r="161" spans="1:7" s="2" customFormat="1" ht="15" customHeight="1" x14ac:dyDescent="0.25">
      <c r="A161" s="79">
        <v>4</v>
      </c>
      <c r="B161" s="156"/>
      <c r="C161" s="159"/>
      <c r="D161" s="161">
        <f>C161*$D$155</f>
        <v>0</v>
      </c>
      <c r="E161" s="161">
        <f>C161*$E$155</f>
        <v>0</v>
      </c>
      <c r="F161" s="160">
        <f t="shared" ref="F161:F177" si="1">SUM(C161:E161)</f>
        <v>0</v>
      </c>
      <c r="G161" s="81"/>
    </row>
    <row r="162" spans="1:7" s="2" customFormat="1" ht="15" customHeight="1" x14ac:dyDescent="0.25">
      <c r="A162" s="133">
        <v>5</v>
      </c>
      <c r="B162" s="156"/>
      <c r="C162" s="159"/>
      <c r="D162" s="162">
        <f t="shared" ref="D162:D177" si="2">C162*$D$155</f>
        <v>0</v>
      </c>
      <c r="E162" s="162">
        <f t="shared" ref="E162:E177" si="3">C162*$E$155</f>
        <v>0</v>
      </c>
      <c r="F162" s="160">
        <f t="shared" si="1"/>
        <v>0</v>
      </c>
      <c r="G162" s="81"/>
    </row>
    <row r="163" spans="1:7" s="2" customFormat="1" ht="15" customHeight="1" x14ac:dyDescent="0.25">
      <c r="A163" s="133">
        <v>6</v>
      </c>
      <c r="B163" s="156"/>
      <c r="C163" s="159"/>
      <c r="D163" s="162">
        <f t="shared" si="2"/>
        <v>0</v>
      </c>
      <c r="E163" s="162">
        <f t="shared" si="3"/>
        <v>0</v>
      </c>
      <c r="F163" s="160">
        <f t="shared" si="1"/>
        <v>0</v>
      </c>
      <c r="G163" s="81"/>
    </row>
    <row r="164" spans="1:7" s="2" customFormat="1" ht="15" customHeight="1" x14ac:dyDescent="0.25">
      <c r="A164" s="133">
        <v>7</v>
      </c>
      <c r="B164" s="156"/>
      <c r="C164" s="159"/>
      <c r="D164" s="162">
        <f t="shared" si="2"/>
        <v>0</v>
      </c>
      <c r="E164" s="162">
        <f t="shared" si="3"/>
        <v>0</v>
      </c>
      <c r="F164" s="160">
        <f t="shared" si="1"/>
        <v>0</v>
      </c>
      <c r="G164" s="81"/>
    </row>
    <row r="165" spans="1:7" s="2" customFormat="1" ht="15" customHeight="1" x14ac:dyDescent="0.25">
      <c r="A165" s="133">
        <v>8</v>
      </c>
      <c r="B165" s="156"/>
      <c r="C165" s="159"/>
      <c r="D165" s="162">
        <f t="shared" si="2"/>
        <v>0</v>
      </c>
      <c r="E165" s="162">
        <f t="shared" si="3"/>
        <v>0</v>
      </c>
      <c r="F165" s="160">
        <f t="shared" si="1"/>
        <v>0</v>
      </c>
      <c r="G165" s="81"/>
    </row>
    <row r="166" spans="1:7" s="2" customFormat="1" ht="15" customHeight="1" x14ac:dyDescent="0.25">
      <c r="A166" s="133">
        <v>9</v>
      </c>
      <c r="B166" s="156"/>
      <c r="C166" s="159"/>
      <c r="D166" s="162">
        <f t="shared" si="2"/>
        <v>0</v>
      </c>
      <c r="E166" s="162">
        <f t="shared" si="3"/>
        <v>0</v>
      </c>
      <c r="F166" s="160">
        <f t="shared" si="1"/>
        <v>0</v>
      </c>
      <c r="G166" s="81"/>
    </row>
    <row r="167" spans="1:7" s="2" customFormat="1" ht="15.75" customHeight="1" x14ac:dyDescent="0.25">
      <c r="A167" s="133">
        <v>10</v>
      </c>
      <c r="B167" s="156"/>
      <c r="C167" s="159"/>
      <c r="D167" s="162">
        <f t="shared" si="2"/>
        <v>0</v>
      </c>
      <c r="E167" s="162">
        <f t="shared" si="3"/>
        <v>0</v>
      </c>
      <c r="F167" s="160">
        <f t="shared" si="1"/>
        <v>0</v>
      </c>
      <c r="G167" s="81"/>
    </row>
    <row r="168" spans="1:7" s="2" customFormat="1" ht="15" customHeight="1" x14ac:dyDescent="0.25">
      <c r="A168" s="133">
        <v>11</v>
      </c>
      <c r="B168" s="156"/>
      <c r="C168" s="159"/>
      <c r="D168" s="162">
        <f t="shared" si="2"/>
        <v>0</v>
      </c>
      <c r="E168" s="162">
        <f t="shared" si="3"/>
        <v>0</v>
      </c>
      <c r="F168" s="160">
        <f t="shared" si="1"/>
        <v>0</v>
      </c>
      <c r="G168" s="81"/>
    </row>
    <row r="169" spans="1:7" s="2" customFormat="1" ht="15" customHeight="1" x14ac:dyDescent="0.25">
      <c r="A169" s="133">
        <v>12</v>
      </c>
      <c r="B169" s="156"/>
      <c r="C169" s="159"/>
      <c r="D169" s="162">
        <f t="shared" si="2"/>
        <v>0</v>
      </c>
      <c r="E169" s="162">
        <f t="shared" si="3"/>
        <v>0</v>
      </c>
      <c r="F169" s="160">
        <f t="shared" si="1"/>
        <v>0</v>
      </c>
      <c r="G169" s="81"/>
    </row>
    <row r="170" spans="1:7" s="2" customFormat="1" ht="15" customHeight="1" x14ac:dyDescent="0.25">
      <c r="A170" s="133">
        <v>13</v>
      </c>
      <c r="B170" s="156"/>
      <c r="C170" s="159"/>
      <c r="D170" s="162">
        <f t="shared" ref="D170:D175" si="4">C170*$D$155</f>
        <v>0</v>
      </c>
      <c r="E170" s="162">
        <f t="shared" ref="E170:E175" si="5">C170*$E$155</f>
        <v>0</v>
      </c>
      <c r="F170" s="160">
        <f t="shared" ref="F170:F175" si="6">SUM(C170:E170)</f>
        <v>0</v>
      </c>
      <c r="G170" s="81"/>
    </row>
    <row r="171" spans="1:7" s="2" customFormat="1" ht="15" customHeight="1" x14ac:dyDescent="0.25">
      <c r="A171" s="133">
        <v>14</v>
      </c>
      <c r="B171" s="156"/>
      <c r="C171" s="159"/>
      <c r="D171" s="162">
        <f t="shared" si="4"/>
        <v>0</v>
      </c>
      <c r="E171" s="162">
        <f t="shared" si="5"/>
        <v>0</v>
      </c>
      <c r="F171" s="160">
        <f t="shared" si="6"/>
        <v>0</v>
      </c>
      <c r="G171" s="81"/>
    </row>
    <row r="172" spans="1:7" s="2" customFormat="1" ht="15" customHeight="1" x14ac:dyDescent="0.25">
      <c r="A172" s="133">
        <v>15</v>
      </c>
      <c r="B172" s="156"/>
      <c r="C172" s="159"/>
      <c r="D172" s="162">
        <f t="shared" si="4"/>
        <v>0</v>
      </c>
      <c r="E172" s="162">
        <f t="shared" si="5"/>
        <v>0</v>
      </c>
      <c r="F172" s="160">
        <f t="shared" si="6"/>
        <v>0</v>
      </c>
      <c r="G172" s="81"/>
    </row>
    <row r="173" spans="1:7" s="2" customFormat="1" ht="15" customHeight="1" x14ac:dyDescent="0.25">
      <c r="A173" s="133">
        <v>16</v>
      </c>
      <c r="B173" s="156"/>
      <c r="C173" s="159"/>
      <c r="D173" s="162">
        <f t="shared" si="4"/>
        <v>0</v>
      </c>
      <c r="E173" s="162">
        <f t="shared" si="5"/>
        <v>0</v>
      </c>
      <c r="F173" s="160">
        <f t="shared" si="6"/>
        <v>0</v>
      </c>
      <c r="G173" s="81"/>
    </row>
    <row r="174" spans="1:7" s="2" customFormat="1" ht="15" customHeight="1" x14ac:dyDescent="0.25">
      <c r="A174" s="133">
        <v>17</v>
      </c>
      <c r="B174" s="156"/>
      <c r="C174" s="159"/>
      <c r="D174" s="162">
        <f t="shared" si="4"/>
        <v>0</v>
      </c>
      <c r="E174" s="162">
        <f t="shared" si="5"/>
        <v>0</v>
      </c>
      <c r="F174" s="160">
        <f t="shared" si="6"/>
        <v>0</v>
      </c>
      <c r="G174" s="81"/>
    </row>
    <row r="175" spans="1:7" s="2" customFormat="1" ht="15" customHeight="1" x14ac:dyDescent="0.25">
      <c r="A175" s="133">
        <v>18</v>
      </c>
      <c r="B175" s="156"/>
      <c r="C175" s="159"/>
      <c r="D175" s="162">
        <f t="shared" si="4"/>
        <v>0</v>
      </c>
      <c r="E175" s="162">
        <f t="shared" si="5"/>
        <v>0</v>
      </c>
      <c r="F175" s="160">
        <f t="shared" si="6"/>
        <v>0</v>
      </c>
      <c r="G175" s="81"/>
    </row>
    <row r="176" spans="1:7" s="2" customFormat="1" ht="15" customHeight="1" x14ac:dyDescent="0.25">
      <c r="A176" s="133">
        <v>19</v>
      </c>
      <c r="B176" s="156"/>
      <c r="C176" s="159"/>
      <c r="D176" s="162">
        <f t="shared" si="2"/>
        <v>0</v>
      </c>
      <c r="E176" s="162">
        <f t="shared" si="3"/>
        <v>0</v>
      </c>
      <c r="F176" s="160">
        <f t="shared" si="1"/>
        <v>0</v>
      </c>
      <c r="G176" s="81"/>
    </row>
    <row r="177" spans="1:7" s="2" customFormat="1" ht="15.75" customHeight="1" x14ac:dyDescent="0.25">
      <c r="A177" s="133">
        <v>20</v>
      </c>
      <c r="B177" s="156"/>
      <c r="C177" s="159"/>
      <c r="D177" s="162">
        <f t="shared" si="2"/>
        <v>0</v>
      </c>
      <c r="E177" s="162">
        <f t="shared" si="3"/>
        <v>0</v>
      </c>
      <c r="F177" s="160">
        <f t="shared" si="1"/>
        <v>0</v>
      </c>
      <c r="G177" s="81"/>
    </row>
    <row r="178" spans="1:7" s="2" customFormat="1" ht="15.75" customHeight="1" x14ac:dyDescent="0.25">
      <c r="A178" s="264" t="s">
        <v>2</v>
      </c>
      <c r="B178" s="266"/>
      <c r="C178" s="25">
        <f>SUM(C156:C177)</f>
        <v>0</v>
      </c>
      <c r="D178" s="26">
        <f>SUM(D161:D177)</f>
        <v>0</v>
      </c>
      <c r="E178" s="26">
        <f>SUM(E161:E177)</f>
        <v>0</v>
      </c>
      <c r="F178" s="27">
        <f>SUM(F156:F177)</f>
        <v>0</v>
      </c>
      <c r="G178" s="82"/>
    </row>
    <row r="179" spans="1:7" s="2" customFormat="1" ht="15" customHeight="1" x14ac:dyDescent="0.25">
      <c r="A179" s="133"/>
      <c r="B179" s="67"/>
      <c r="C179" s="67"/>
      <c r="D179" s="83" t="s">
        <v>21</v>
      </c>
      <c r="E179" s="84" t="s">
        <v>22</v>
      </c>
      <c r="F179" s="67"/>
      <c r="G179" s="134"/>
    </row>
    <row r="180" spans="1:7" s="2" customFormat="1" ht="15.75" customHeight="1" x14ac:dyDescent="0.25">
      <c r="A180" s="133"/>
      <c r="B180" s="240" t="s">
        <v>20</v>
      </c>
      <c r="C180" s="241"/>
      <c r="D180" s="28"/>
      <c r="E180" s="28"/>
      <c r="F180" s="29"/>
      <c r="G180" s="52"/>
    </row>
    <row r="181" spans="1:7" s="2" customFormat="1" ht="15" customHeight="1" x14ac:dyDescent="0.25">
      <c r="A181" s="133"/>
      <c r="B181" s="240" t="s">
        <v>3</v>
      </c>
      <c r="C181" s="241"/>
      <c r="D181" s="30">
        <f>(D178*D180)</f>
        <v>0</v>
      </c>
      <c r="E181" s="31">
        <f>(E178*E180)</f>
        <v>0</v>
      </c>
      <c r="F181" s="32">
        <f>SUM(D181:E181)</f>
        <v>0</v>
      </c>
      <c r="G181" s="82"/>
    </row>
    <row r="182" spans="1:7" s="2" customFormat="1" ht="15" customHeight="1" x14ac:dyDescent="0.25">
      <c r="A182" s="267" t="s">
        <v>4</v>
      </c>
      <c r="B182" s="268"/>
      <c r="C182" s="85">
        <f>$C$178</f>
        <v>0</v>
      </c>
      <c r="D182" s="86">
        <f>D178-D181</f>
        <v>0</v>
      </c>
      <c r="E182" s="87">
        <f>E178-E181</f>
        <v>0</v>
      </c>
      <c r="F182" s="88">
        <f>SUM(C182:E182)</f>
        <v>0</v>
      </c>
      <c r="G182" s="89" t="s">
        <v>5</v>
      </c>
    </row>
    <row r="183" spans="1:7" s="2" customFormat="1" ht="15" customHeight="1" x14ac:dyDescent="0.25">
      <c r="A183" s="197" t="s">
        <v>6</v>
      </c>
      <c r="B183" s="198"/>
      <c r="C183" s="198"/>
      <c r="D183" s="198"/>
      <c r="E183" s="198"/>
      <c r="F183" s="198"/>
      <c r="G183" s="199"/>
    </row>
    <row r="184" spans="1:7" s="2" customFormat="1" ht="15" customHeight="1" x14ac:dyDescent="0.25">
      <c r="A184" s="257"/>
      <c r="B184" s="258"/>
      <c r="C184" s="258"/>
      <c r="D184" s="258"/>
      <c r="E184" s="258"/>
      <c r="F184" s="258"/>
      <c r="G184" s="259"/>
    </row>
    <row r="185" spans="1:7" s="2" customFormat="1" ht="10.5" customHeight="1" x14ac:dyDescent="0.25">
      <c r="A185" s="42"/>
      <c r="B185" s="43"/>
      <c r="C185" s="43"/>
      <c r="D185" s="90"/>
      <c r="E185" s="91"/>
      <c r="F185" s="43"/>
      <c r="G185" s="44"/>
    </row>
    <row r="186" spans="1:7" s="2" customFormat="1" ht="15.75" customHeight="1" x14ac:dyDescent="0.25">
      <c r="A186" s="238" t="s">
        <v>7</v>
      </c>
      <c r="B186" s="239"/>
      <c r="C186" s="239" t="s">
        <v>26</v>
      </c>
      <c r="D186" s="239"/>
      <c r="E186" s="126" t="s">
        <v>8</v>
      </c>
      <c r="F186" s="126" t="s">
        <v>9</v>
      </c>
      <c r="G186" s="92" t="s">
        <v>10</v>
      </c>
    </row>
    <row r="187" spans="1:7" s="2" customFormat="1" ht="12.75" x14ac:dyDescent="0.25">
      <c r="A187" s="133">
        <v>21</v>
      </c>
      <c r="B187" s="147" t="s">
        <v>52</v>
      </c>
      <c r="C187" s="236"/>
      <c r="D187" s="237"/>
      <c r="E187" s="20" t="str">
        <f>IF(F187&lt;=0,"",F187*100%/$F$196)</f>
        <v/>
      </c>
      <c r="F187" s="33"/>
      <c r="G187" s="93" t="s">
        <v>16</v>
      </c>
    </row>
    <row r="188" spans="1:7" s="2" customFormat="1" ht="12.75" x14ac:dyDescent="0.25">
      <c r="A188" s="133">
        <v>22</v>
      </c>
      <c r="B188" s="148" t="s">
        <v>12</v>
      </c>
      <c r="C188" s="260" t="s">
        <v>51</v>
      </c>
      <c r="D188" s="261"/>
      <c r="E188" s="20" t="str">
        <f>IF(F188&lt;=0,"",F188*100%/$F$196)</f>
        <v/>
      </c>
      <c r="F188" s="33"/>
      <c r="G188" s="94" t="s">
        <v>17</v>
      </c>
    </row>
    <row r="189" spans="1:7" s="2" customFormat="1" ht="18.75" customHeight="1" x14ac:dyDescent="0.25">
      <c r="A189" s="322" t="s">
        <v>88</v>
      </c>
      <c r="B189" s="231"/>
      <c r="C189" s="231"/>
      <c r="D189" s="231"/>
      <c r="E189" s="231"/>
      <c r="F189" s="231"/>
      <c r="G189" s="323"/>
    </row>
    <row r="190" spans="1:7" s="2" customFormat="1" ht="15.75" customHeight="1" x14ac:dyDescent="0.25">
      <c r="A190" s="51">
        <v>23</v>
      </c>
      <c r="B190" s="127" t="s">
        <v>89</v>
      </c>
      <c r="C190" s="242"/>
      <c r="D190" s="243"/>
      <c r="E190" s="34" t="str">
        <f t="shared" ref="E190:E195" si="7">IF(F190&lt;=0,"",F190*100%/$F$196)</f>
        <v/>
      </c>
      <c r="F190" s="33"/>
      <c r="G190" s="95" t="s">
        <v>90</v>
      </c>
    </row>
    <row r="191" spans="1:7" s="2" customFormat="1" ht="15.75" customHeight="1" x14ac:dyDescent="0.25">
      <c r="A191" s="51">
        <v>24</v>
      </c>
      <c r="B191" s="127" t="s">
        <v>89</v>
      </c>
      <c r="C191" s="124"/>
      <c r="D191" s="125"/>
      <c r="E191" s="34" t="str">
        <f t="shared" si="7"/>
        <v/>
      </c>
      <c r="F191" s="35"/>
      <c r="G191" s="95" t="s">
        <v>90</v>
      </c>
    </row>
    <row r="192" spans="1:7" s="2" customFormat="1" ht="15.75" customHeight="1" x14ac:dyDescent="0.25">
      <c r="A192" s="51">
        <v>25</v>
      </c>
      <c r="B192" s="127" t="s">
        <v>91</v>
      </c>
      <c r="C192" s="124"/>
      <c r="D192" s="125"/>
      <c r="E192" s="34" t="str">
        <f t="shared" si="7"/>
        <v/>
      </c>
      <c r="F192" s="35"/>
      <c r="G192" s="95" t="s">
        <v>90</v>
      </c>
    </row>
    <row r="193" spans="1:7" s="2" customFormat="1" ht="15.75" customHeight="1" x14ac:dyDescent="0.25">
      <c r="A193" s="51">
        <v>26</v>
      </c>
      <c r="B193" s="127" t="s">
        <v>92</v>
      </c>
      <c r="C193" s="124"/>
      <c r="D193" s="125"/>
      <c r="E193" s="34" t="str">
        <f t="shared" si="7"/>
        <v/>
      </c>
      <c r="F193" s="35"/>
      <c r="G193" s="95" t="s">
        <v>90</v>
      </c>
    </row>
    <row r="194" spans="1:7" s="2" customFormat="1" ht="15.75" customHeight="1" x14ac:dyDescent="0.25">
      <c r="A194" s="51">
        <v>27</v>
      </c>
      <c r="B194" s="127" t="s">
        <v>93</v>
      </c>
      <c r="C194" s="124"/>
      <c r="D194" s="125"/>
      <c r="E194" s="34" t="str">
        <f t="shared" si="7"/>
        <v/>
      </c>
      <c r="F194" s="35"/>
      <c r="G194" s="95" t="s">
        <v>90</v>
      </c>
    </row>
    <row r="195" spans="1:7" s="2" customFormat="1" ht="15" customHeight="1" x14ac:dyDescent="0.25">
      <c r="A195" s="51">
        <v>28</v>
      </c>
      <c r="B195" s="127" t="s">
        <v>94</v>
      </c>
      <c r="C195" s="236"/>
      <c r="D195" s="237"/>
      <c r="E195" s="34" t="str">
        <f t="shared" si="7"/>
        <v/>
      </c>
      <c r="F195" s="35"/>
      <c r="G195" s="95" t="s">
        <v>90</v>
      </c>
    </row>
    <row r="196" spans="1:7" s="2" customFormat="1" ht="15" customHeight="1" x14ac:dyDescent="0.25">
      <c r="A196" s="324" t="s">
        <v>4</v>
      </c>
      <c r="B196" s="325"/>
      <c r="C196" s="325"/>
      <c r="D196" s="325"/>
      <c r="E196" s="96">
        <f>SUM(E187:E195)</f>
        <v>0</v>
      </c>
      <c r="F196" s="97">
        <f>SUM(F187:F195)</f>
        <v>0</v>
      </c>
      <c r="G196" s="98"/>
    </row>
    <row r="197" spans="1:7" s="2" customFormat="1" ht="15" customHeight="1" x14ac:dyDescent="0.25"/>
    <row r="198" spans="1:7" s="2" customFormat="1" ht="15" customHeight="1" x14ac:dyDescent="0.25">
      <c r="A198" s="197" t="s">
        <v>86</v>
      </c>
      <c r="B198" s="198"/>
      <c r="C198" s="198"/>
      <c r="D198" s="198"/>
      <c r="E198" s="198"/>
      <c r="F198" s="198"/>
      <c r="G198" s="199"/>
    </row>
    <row r="199" spans="1:7" s="2" customFormat="1" ht="12.75" x14ac:dyDescent="0.25">
      <c r="A199" s="257"/>
      <c r="B199" s="258"/>
      <c r="C199" s="258"/>
      <c r="D199" s="258"/>
      <c r="E199" s="258"/>
      <c r="F199" s="258"/>
      <c r="G199" s="259"/>
    </row>
    <row r="200" spans="1:7" s="2" customFormat="1" ht="22.5" customHeight="1" x14ac:dyDescent="0.25">
      <c r="A200" s="319" t="s">
        <v>112</v>
      </c>
      <c r="B200" s="320"/>
      <c r="C200" s="320"/>
      <c r="D200" s="320"/>
      <c r="E200" s="320"/>
      <c r="F200" s="320"/>
      <c r="G200" s="321"/>
    </row>
    <row r="201" spans="1:7" s="2" customFormat="1" ht="15" customHeight="1" x14ac:dyDescent="0.25">
      <c r="A201" s="114"/>
      <c r="B201" s="103" t="s">
        <v>7</v>
      </c>
      <c r="C201" s="128" t="s">
        <v>23</v>
      </c>
      <c r="D201" s="67"/>
      <c r="E201" s="220"/>
      <c r="F201" s="220"/>
      <c r="G201" s="221"/>
    </row>
    <row r="202" spans="1:7" s="2" customFormat="1" ht="12.75" x14ac:dyDescent="0.25">
      <c r="A202" s="133">
        <v>1</v>
      </c>
      <c r="B202" s="11" t="s">
        <v>103</v>
      </c>
      <c r="C202" s="33"/>
      <c r="D202" s="67"/>
      <c r="E202" s="220"/>
      <c r="F202" s="220"/>
      <c r="G202" s="221"/>
    </row>
    <row r="203" spans="1:7" s="2" customFormat="1" ht="12.75" x14ac:dyDescent="0.25">
      <c r="A203" s="133">
        <v>2</v>
      </c>
      <c r="B203" s="12" t="s">
        <v>104</v>
      </c>
      <c r="C203" s="33"/>
      <c r="D203" s="67"/>
      <c r="E203" s="220"/>
      <c r="F203" s="220"/>
      <c r="G203" s="221"/>
    </row>
    <row r="204" spans="1:7" s="2" customFormat="1" ht="12.75" x14ac:dyDescent="0.25">
      <c r="A204" s="133">
        <v>3</v>
      </c>
      <c r="B204" s="12" t="s">
        <v>105</v>
      </c>
      <c r="C204" s="33"/>
      <c r="D204" s="67"/>
      <c r="E204" s="220"/>
      <c r="F204" s="220"/>
      <c r="G204" s="221"/>
    </row>
    <row r="205" spans="1:7" s="2" customFormat="1" ht="15.75" customHeight="1" x14ac:dyDescent="0.25">
      <c r="A205" s="133">
        <v>4</v>
      </c>
      <c r="B205" s="13" t="s">
        <v>106</v>
      </c>
      <c r="C205" s="33"/>
      <c r="D205" s="67"/>
      <c r="E205" s="220"/>
      <c r="F205" s="220"/>
      <c r="G205" s="221"/>
    </row>
    <row r="206" spans="1:7" s="67" customFormat="1" ht="15" customHeight="1" x14ac:dyDescent="0.25">
      <c r="A206" s="133"/>
      <c r="B206" s="50" t="s">
        <v>14</v>
      </c>
      <c r="C206" s="163">
        <f>SUM(C202:C205)</f>
        <v>0</v>
      </c>
      <c r="D206" s="3" t="s">
        <v>15</v>
      </c>
      <c r="E206" s="220"/>
      <c r="F206" s="220"/>
      <c r="G206" s="221"/>
    </row>
    <row r="207" spans="1:7" s="2" customFormat="1" ht="4.5" customHeight="1" x14ac:dyDescent="0.25">
      <c r="A207" s="68"/>
      <c r="B207" s="45"/>
      <c r="C207" s="108"/>
      <c r="D207" s="3"/>
      <c r="E207" s="123"/>
      <c r="F207" s="123"/>
      <c r="G207" s="59"/>
    </row>
    <row r="208" spans="1:7" s="2" customFormat="1" ht="15" customHeight="1" x14ac:dyDescent="0.25">
      <c r="A208" s="130"/>
      <c r="B208" s="109"/>
      <c r="C208" s="109"/>
      <c r="D208" s="109"/>
      <c r="E208" s="53"/>
      <c r="F208" s="53"/>
      <c r="G208" s="109"/>
    </row>
    <row r="209" spans="1:8" s="2" customFormat="1" ht="12.75" x14ac:dyDescent="0.25">
      <c r="A209" s="251" t="s">
        <v>108</v>
      </c>
      <c r="B209" s="252"/>
      <c r="C209" s="252"/>
      <c r="D209" s="252"/>
      <c r="E209" s="252"/>
      <c r="F209" s="252"/>
      <c r="G209" s="253"/>
    </row>
    <row r="210" spans="1:8" s="2" customFormat="1" ht="12.75" x14ac:dyDescent="0.25">
      <c r="A210" s="254"/>
      <c r="B210" s="255"/>
      <c r="C210" s="255"/>
      <c r="D210" s="255"/>
      <c r="E210" s="255"/>
      <c r="F210" s="255"/>
      <c r="G210" s="256"/>
    </row>
    <row r="211" spans="1:8" s="2" customFormat="1" ht="9.75" customHeight="1" x14ac:dyDescent="0.25">
      <c r="A211" s="42"/>
      <c r="B211" s="43"/>
      <c r="C211" s="43"/>
      <c r="D211" s="90"/>
      <c r="E211" s="91"/>
      <c r="F211" s="43"/>
      <c r="G211" s="44"/>
    </row>
    <row r="212" spans="1:8" x14ac:dyDescent="0.25">
      <c r="A212" s="100"/>
      <c r="B212" s="4"/>
      <c r="C212" s="126" t="s">
        <v>9</v>
      </c>
      <c r="D212" s="126" t="s">
        <v>8</v>
      </c>
      <c r="E212" s="3"/>
      <c r="F212" s="3"/>
      <c r="G212" s="101"/>
      <c r="H212" s="1"/>
    </row>
    <row r="213" spans="1:8" x14ac:dyDescent="0.25">
      <c r="A213" s="133" t="s">
        <v>5</v>
      </c>
      <c r="B213" s="14" t="s">
        <v>4</v>
      </c>
      <c r="C213" s="164">
        <f>F182</f>
        <v>0</v>
      </c>
      <c r="D213" s="15" t="str">
        <f>IF(C215&lt;=0,"",(C213*100%)/C215)</f>
        <v/>
      </c>
      <c r="E213" s="16"/>
      <c r="F213" s="67"/>
      <c r="G213" s="102"/>
      <c r="H213" s="1"/>
    </row>
    <row r="214" spans="1:8" x14ac:dyDescent="0.25">
      <c r="A214" s="133" t="s">
        <v>15</v>
      </c>
      <c r="B214" s="17" t="s">
        <v>13</v>
      </c>
      <c r="C214" s="165">
        <f>C206</f>
        <v>0</v>
      </c>
      <c r="D214" s="18" t="str">
        <f>IF(C214&lt;=0,"",(C214*100%)/C215)</f>
        <v/>
      </c>
      <c r="E214" s="16"/>
      <c r="F214" s="67"/>
      <c r="G214" s="102"/>
      <c r="H214" s="1"/>
    </row>
    <row r="215" spans="1:8" s="46" customFormat="1" x14ac:dyDescent="0.25">
      <c r="A215" s="133"/>
      <c r="B215" s="19" t="s">
        <v>0</v>
      </c>
      <c r="C215" s="166">
        <f>SUM(C213:C214)</f>
        <v>0</v>
      </c>
      <c r="D215" s="20">
        <f>SUM(D213:D214)</f>
        <v>0</v>
      </c>
      <c r="E215" s="67"/>
      <c r="F215" s="67"/>
      <c r="G215" s="102"/>
    </row>
    <row r="216" spans="1:8" ht="4.5" customHeight="1" x14ac:dyDescent="0.25">
      <c r="A216" s="68"/>
      <c r="B216" s="45"/>
      <c r="C216" s="99"/>
      <c r="D216" s="60"/>
      <c r="E216" s="67"/>
      <c r="F216" s="67"/>
      <c r="G216" s="69"/>
      <c r="H216" s="1"/>
    </row>
    <row r="217" spans="1:8" x14ac:dyDescent="0.25">
      <c r="A217" s="130"/>
      <c r="B217" s="63"/>
      <c r="C217" s="110"/>
      <c r="D217" s="111"/>
      <c r="E217" s="109"/>
      <c r="F217" s="109"/>
      <c r="G217" s="109"/>
      <c r="H217" s="1"/>
    </row>
    <row r="218" spans="1:8" x14ac:dyDescent="0.25">
      <c r="A218" s="197" t="s">
        <v>95</v>
      </c>
      <c r="B218" s="198"/>
      <c r="C218" s="198"/>
      <c r="D218" s="198"/>
      <c r="E218" s="198"/>
      <c r="F218" s="198"/>
      <c r="G218" s="199"/>
      <c r="H218" s="1"/>
    </row>
    <row r="219" spans="1:8" x14ac:dyDescent="0.25">
      <c r="A219" s="200"/>
      <c r="B219" s="201"/>
      <c r="C219" s="201"/>
      <c r="D219" s="201"/>
      <c r="E219" s="201"/>
      <c r="F219" s="201"/>
      <c r="G219" s="202"/>
      <c r="H219" s="1"/>
    </row>
    <row r="220" spans="1:8" ht="6" customHeight="1" x14ac:dyDescent="0.25">
      <c r="A220" s="272" t="s">
        <v>109</v>
      </c>
      <c r="B220" s="273"/>
      <c r="C220" s="273"/>
      <c r="D220" s="273"/>
      <c r="E220" s="273"/>
      <c r="F220" s="273"/>
      <c r="G220" s="274"/>
      <c r="H220" s="1"/>
    </row>
    <row r="221" spans="1:8" ht="39.75" customHeight="1" x14ac:dyDescent="0.25">
      <c r="A221" s="275"/>
      <c r="B221" s="276"/>
      <c r="C221" s="276"/>
      <c r="D221" s="276"/>
      <c r="E221" s="276"/>
      <c r="F221" s="276"/>
      <c r="G221" s="277"/>
      <c r="H221" s="1"/>
    </row>
    <row r="222" spans="1:8" ht="28.5" customHeight="1" x14ac:dyDescent="0.25">
      <c r="A222" s="278"/>
      <c r="B222" s="279"/>
      <c r="C222" s="279"/>
      <c r="D222" s="279"/>
      <c r="E222" s="279"/>
      <c r="F222" s="279"/>
      <c r="G222" s="280"/>
      <c r="H222" s="1"/>
    </row>
    <row r="223" spans="1:8" ht="26.25" customHeight="1" x14ac:dyDescent="0.25">
      <c r="A223" s="214" t="s">
        <v>69</v>
      </c>
      <c r="B223" s="215"/>
      <c r="C223" s="215"/>
      <c r="D223" s="215"/>
      <c r="E223" s="215"/>
      <c r="F223" s="215"/>
      <c r="G223" s="216"/>
      <c r="H223" s="1"/>
    </row>
    <row r="224" spans="1:8" ht="64.5" customHeight="1" x14ac:dyDescent="0.25">
      <c r="A224" s="217" t="s">
        <v>115</v>
      </c>
      <c r="B224" s="218"/>
      <c r="C224" s="218"/>
      <c r="D224" s="218"/>
      <c r="E224" s="218"/>
      <c r="F224" s="218"/>
      <c r="G224" s="219"/>
      <c r="H224" s="1"/>
    </row>
    <row r="225" spans="1:8" ht="27" customHeight="1" x14ac:dyDescent="0.25">
      <c r="A225" s="107"/>
      <c r="B225" s="170"/>
      <c r="C225" s="170"/>
      <c r="D225" s="65"/>
      <c r="E225" s="169"/>
      <c r="F225" s="169"/>
      <c r="G225" s="151"/>
      <c r="H225" s="1"/>
    </row>
    <row r="226" spans="1:8" ht="27" customHeight="1" x14ac:dyDescent="0.25">
      <c r="A226" s="113"/>
      <c r="B226" s="281" t="s">
        <v>107</v>
      </c>
      <c r="C226" s="281"/>
      <c r="D226" s="149"/>
      <c r="E226" s="315" t="s">
        <v>39</v>
      </c>
      <c r="F226" s="315"/>
      <c r="G226" s="152"/>
      <c r="H226" s="1"/>
    </row>
    <row r="227" spans="1:8" ht="20.25" customHeight="1" x14ac:dyDescent="0.25">
      <c r="A227" s="51"/>
      <c r="B227" s="150"/>
      <c r="C227" s="65"/>
      <c r="D227" s="65"/>
      <c r="E227" s="168"/>
      <c r="F227" s="168"/>
      <c r="G227" s="151"/>
      <c r="H227" s="1"/>
    </row>
    <row r="228" spans="1:8" ht="20.25" customHeight="1" x14ac:dyDescent="0.25">
      <c r="A228" s="115"/>
      <c r="B228" s="282" t="s">
        <v>70</v>
      </c>
      <c r="C228" s="282"/>
      <c r="D228" s="39"/>
      <c r="E228" s="283" t="s">
        <v>19</v>
      </c>
      <c r="F228" s="283"/>
      <c r="G228" s="153"/>
      <c r="H228" s="1"/>
    </row>
    <row r="229" spans="1:8" ht="14.25" customHeight="1" x14ac:dyDescent="0.25">
      <c r="A229" s="203" t="s">
        <v>96</v>
      </c>
      <c r="B229" s="209"/>
      <c r="C229" s="209"/>
      <c r="D229" s="209"/>
      <c r="E229" s="209"/>
      <c r="F229" s="209"/>
      <c r="G229" s="210"/>
      <c r="H229" s="1"/>
    </row>
    <row r="230" spans="1:8" x14ac:dyDescent="0.25">
      <c r="A230" s="211"/>
      <c r="B230" s="212"/>
      <c r="C230" s="212"/>
      <c r="D230" s="212"/>
      <c r="E230" s="212"/>
      <c r="F230" s="212"/>
      <c r="G230" s="213"/>
      <c r="H230" s="1"/>
    </row>
    <row r="231" spans="1:8" s="46" customFormat="1" ht="6.75" customHeight="1" x14ac:dyDescent="0.25">
      <c r="A231" s="293" t="s">
        <v>116</v>
      </c>
      <c r="B231" s="294"/>
      <c r="C231" s="294"/>
      <c r="D231" s="294"/>
      <c r="E231" s="294"/>
      <c r="F231" s="294"/>
      <c r="G231" s="295"/>
    </row>
    <row r="232" spans="1:8" ht="56.25" customHeight="1" x14ac:dyDescent="0.25">
      <c r="A232" s="296"/>
      <c r="B232" s="297"/>
      <c r="C232" s="297"/>
      <c r="D232" s="297"/>
      <c r="E232" s="297"/>
      <c r="F232" s="297"/>
      <c r="G232" s="298"/>
      <c r="H232" s="1"/>
    </row>
    <row r="233" spans="1:8" ht="20.25" customHeight="1" x14ac:dyDescent="0.25">
      <c r="A233" s="40"/>
      <c r="B233" s="122" t="s">
        <v>53</v>
      </c>
      <c r="C233" s="269"/>
      <c r="D233" s="269"/>
      <c r="E233" s="269"/>
      <c r="F233" s="269"/>
      <c r="G233" s="269"/>
      <c r="H233" s="1"/>
    </row>
    <row r="234" spans="1:8" ht="20.25" customHeight="1" x14ac:dyDescent="0.25">
      <c r="A234" s="40"/>
      <c r="B234" s="122" t="s">
        <v>54</v>
      </c>
      <c r="C234" s="175"/>
      <c r="D234" s="176"/>
      <c r="E234" s="6" t="s">
        <v>18</v>
      </c>
      <c r="F234" s="175"/>
      <c r="G234" s="176"/>
      <c r="H234" s="1"/>
    </row>
    <row r="235" spans="1:8" ht="20.25" customHeight="1" x14ac:dyDescent="0.25">
      <c r="A235" s="40"/>
      <c r="B235" s="122" t="s">
        <v>55</v>
      </c>
      <c r="C235" s="175"/>
      <c r="D235" s="174"/>
      <c r="E235" s="174"/>
      <c r="F235" s="174"/>
      <c r="G235" s="176"/>
      <c r="H235" s="1"/>
    </row>
    <row r="236" spans="1:8" ht="20.25" customHeight="1" x14ac:dyDescent="0.25">
      <c r="A236" s="47"/>
      <c r="B236" s="121" t="s">
        <v>31</v>
      </c>
      <c r="C236" s="175"/>
      <c r="D236" s="174"/>
      <c r="E236" s="174"/>
      <c r="F236" s="174"/>
      <c r="G236" s="176"/>
      <c r="H236" s="1"/>
    </row>
    <row r="237" spans="1:8" ht="54" customHeight="1" x14ac:dyDescent="0.25">
      <c r="A237" s="272" t="s">
        <v>117</v>
      </c>
      <c r="B237" s="273"/>
      <c r="C237" s="273"/>
      <c r="D237" s="273"/>
      <c r="E237" s="273"/>
      <c r="F237" s="273"/>
      <c r="G237" s="274"/>
      <c r="H237" s="1"/>
    </row>
    <row r="238" spans="1:8" ht="18.75" customHeight="1" x14ac:dyDescent="0.25">
      <c r="A238" s="131"/>
      <c r="B238" s="170"/>
      <c r="C238" s="170"/>
      <c r="D238" s="116"/>
      <c r="E238" s="170"/>
      <c r="F238" s="170"/>
      <c r="G238" s="132"/>
      <c r="H238" s="1"/>
    </row>
    <row r="239" spans="1:8" ht="16.5" customHeight="1" x14ac:dyDescent="0.25">
      <c r="A239" s="117"/>
      <c r="B239" s="314" t="s">
        <v>70</v>
      </c>
      <c r="C239" s="314"/>
      <c r="D239" s="118"/>
      <c r="E239" s="314" t="s">
        <v>19</v>
      </c>
      <c r="F239" s="314"/>
      <c r="G239" s="119"/>
      <c r="H239" s="1"/>
    </row>
    <row r="240" spans="1:8" ht="14.25" customHeight="1" x14ac:dyDescent="0.25">
      <c r="A240" s="61"/>
      <c r="B240" s="61"/>
      <c r="C240" s="61"/>
      <c r="D240" s="61"/>
      <c r="E240" s="61"/>
      <c r="F240" s="61"/>
      <c r="G240" s="61"/>
      <c r="H240" s="1"/>
    </row>
    <row r="241" spans="1:8" ht="14.25" customHeight="1" x14ac:dyDescent="0.25">
      <c r="A241" s="197" t="s">
        <v>56</v>
      </c>
      <c r="B241" s="198"/>
      <c r="C241" s="198"/>
      <c r="D241" s="198"/>
      <c r="E241" s="198"/>
      <c r="F241" s="198"/>
      <c r="G241" s="199"/>
      <c r="H241" s="1"/>
    </row>
    <row r="242" spans="1:8" ht="14.25" customHeight="1" x14ac:dyDescent="0.25">
      <c r="A242" s="200"/>
      <c r="B242" s="201"/>
      <c r="C242" s="201"/>
      <c r="D242" s="201"/>
      <c r="E242" s="201"/>
      <c r="F242" s="201"/>
      <c r="G242" s="202"/>
      <c r="H242" s="1"/>
    </row>
    <row r="243" spans="1:8" ht="14.25" customHeight="1" x14ac:dyDescent="0.25">
      <c r="A243" s="192" t="s">
        <v>57</v>
      </c>
      <c r="B243" s="193"/>
      <c r="C243" s="154"/>
      <c r="D243" s="194" t="s">
        <v>118</v>
      </c>
      <c r="E243" s="195"/>
      <c r="F243" s="196"/>
      <c r="G243" s="154"/>
      <c r="H243" s="1"/>
    </row>
    <row r="244" spans="1:8" ht="14.25" customHeight="1" x14ac:dyDescent="0.25">
      <c r="A244" s="192" t="s">
        <v>16</v>
      </c>
      <c r="B244" s="193"/>
      <c r="C244" s="154"/>
      <c r="D244" s="194" t="s">
        <v>63</v>
      </c>
      <c r="E244" s="195"/>
      <c r="F244" s="196"/>
      <c r="G244" s="154"/>
      <c r="H244" s="1"/>
    </row>
    <row r="245" spans="1:8" ht="14.25" customHeight="1" x14ac:dyDescent="0.25">
      <c r="A245" s="192" t="s">
        <v>58</v>
      </c>
      <c r="B245" s="193"/>
      <c r="C245" s="154"/>
      <c r="D245" s="194" t="s">
        <v>64</v>
      </c>
      <c r="E245" s="195"/>
      <c r="F245" s="196"/>
      <c r="G245" s="154"/>
      <c r="H245" s="1"/>
    </row>
    <row r="246" spans="1:8" ht="14.25" customHeight="1" x14ac:dyDescent="0.25">
      <c r="A246" s="192" t="s">
        <v>59</v>
      </c>
      <c r="B246" s="193"/>
      <c r="C246" s="154"/>
      <c r="D246" s="194" t="s">
        <v>65</v>
      </c>
      <c r="E246" s="195"/>
      <c r="F246" s="196"/>
      <c r="G246" s="154"/>
      <c r="H246" s="1"/>
    </row>
    <row r="247" spans="1:8" ht="14.25" customHeight="1" x14ac:dyDescent="0.25">
      <c r="A247" s="192" t="s">
        <v>60</v>
      </c>
      <c r="B247" s="193"/>
      <c r="C247" s="154"/>
      <c r="D247" s="194" t="s">
        <v>66</v>
      </c>
      <c r="E247" s="195"/>
      <c r="F247" s="196"/>
      <c r="G247" s="154"/>
      <c r="H247" s="1"/>
    </row>
    <row r="248" spans="1:8" ht="14.25" customHeight="1" x14ac:dyDescent="0.25">
      <c r="A248" s="192" t="s">
        <v>61</v>
      </c>
      <c r="B248" s="193"/>
      <c r="C248" s="154"/>
      <c r="D248" s="194" t="s">
        <v>67</v>
      </c>
      <c r="E248" s="195"/>
      <c r="F248" s="196"/>
      <c r="G248" s="154"/>
      <c r="H248" s="1"/>
    </row>
    <row r="249" spans="1:8" ht="14.25" customHeight="1" x14ac:dyDescent="0.25">
      <c r="A249" s="192" t="s">
        <v>62</v>
      </c>
      <c r="B249" s="193"/>
      <c r="C249" s="154"/>
      <c r="D249" s="194" t="s">
        <v>68</v>
      </c>
      <c r="E249" s="195"/>
      <c r="F249" s="196"/>
      <c r="G249" s="154"/>
      <c r="H249" s="1"/>
    </row>
    <row r="250" spans="1:8" ht="12" customHeight="1" x14ac:dyDescent="0.25">
      <c r="A250" s="62"/>
      <c r="B250" s="62"/>
      <c r="C250" s="58"/>
      <c r="D250" s="62"/>
      <c r="E250" s="62"/>
      <c r="F250" s="62"/>
      <c r="G250" s="58"/>
      <c r="H250" s="1"/>
    </row>
    <row r="251" spans="1:8" ht="30" customHeight="1" x14ac:dyDescent="0.25">
      <c r="A251" s="197" t="s">
        <v>50</v>
      </c>
      <c r="B251" s="198"/>
      <c r="C251" s="198"/>
      <c r="D251" s="198"/>
      <c r="E251" s="198"/>
      <c r="F251" s="198"/>
      <c r="G251" s="199"/>
      <c r="H251" s="1"/>
    </row>
    <row r="252" spans="1:8" ht="17.25" customHeight="1" x14ac:dyDescent="0.25">
      <c r="A252" s="180"/>
      <c r="B252" s="181"/>
      <c r="C252" s="181"/>
      <c r="D252" s="181"/>
      <c r="E252" s="181"/>
      <c r="F252" s="181"/>
      <c r="G252" s="182"/>
      <c r="H252" s="1"/>
    </row>
    <row r="253" spans="1:8" ht="17.25" customHeight="1" x14ac:dyDescent="0.25">
      <c r="A253" s="175"/>
      <c r="B253" s="174"/>
      <c r="C253" s="174"/>
      <c r="D253" s="174"/>
      <c r="E253" s="174"/>
      <c r="F253" s="174"/>
      <c r="G253" s="176"/>
      <c r="H253" s="1"/>
    </row>
    <row r="254" spans="1:8" ht="17.25" customHeight="1" x14ac:dyDescent="0.25">
      <c r="A254" s="175"/>
      <c r="B254" s="174"/>
      <c r="C254" s="174"/>
      <c r="D254" s="174"/>
      <c r="E254" s="174"/>
      <c r="F254" s="174"/>
      <c r="G254" s="176"/>
      <c r="H254" s="1"/>
    </row>
    <row r="255" spans="1:8" ht="17.25" customHeight="1" x14ac:dyDescent="0.25">
      <c r="A255" s="175"/>
      <c r="B255" s="174"/>
      <c r="C255" s="174"/>
      <c r="D255" s="174"/>
      <c r="E255" s="174"/>
      <c r="F255" s="174"/>
      <c r="G255" s="176"/>
      <c r="H255" s="1"/>
    </row>
    <row r="256" spans="1:8" ht="17.25" customHeight="1" x14ac:dyDescent="0.25">
      <c r="A256" s="175"/>
      <c r="B256" s="174"/>
      <c r="C256" s="174"/>
      <c r="D256" s="174"/>
      <c r="E256" s="174"/>
      <c r="F256" s="174"/>
      <c r="G256" s="176"/>
      <c r="H256" s="1"/>
    </row>
    <row r="257" spans="1:8" ht="17.25" customHeight="1" x14ac:dyDescent="0.25">
      <c r="A257" s="175"/>
      <c r="B257" s="174"/>
      <c r="C257" s="174"/>
      <c r="D257" s="174"/>
      <c r="E257" s="174"/>
      <c r="F257" s="174"/>
      <c r="G257" s="176"/>
      <c r="H257" s="1"/>
    </row>
    <row r="258" spans="1:8" ht="17.25" customHeight="1" x14ac:dyDescent="0.25">
      <c r="A258" s="175"/>
      <c r="B258" s="174"/>
      <c r="C258" s="174"/>
      <c r="D258" s="174"/>
      <c r="E258" s="174"/>
      <c r="F258" s="174"/>
      <c r="G258" s="176"/>
      <c r="H258" s="1"/>
    </row>
    <row r="259" spans="1:8" ht="17.25" customHeight="1" x14ac:dyDescent="0.25">
      <c r="A259" s="175"/>
      <c r="B259" s="174"/>
      <c r="C259" s="174"/>
      <c r="D259" s="174"/>
      <c r="E259" s="174"/>
      <c r="F259" s="174"/>
      <c r="G259" s="176"/>
      <c r="H259" s="1"/>
    </row>
    <row r="260" spans="1:8" ht="17.25" customHeight="1" x14ac:dyDescent="0.25">
      <c r="A260" s="175"/>
      <c r="B260" s="174"/>
      <c r="C260" s="174"/>
      <c r="D260" s="174"/>
      <c r="E260" s="174"/>
      <c r="F260" s="174"/>
      <c r="G260" s="176"/>
      <c r="H260" s="1"/>
    </row>
    <row r="261" spans="1:8" ht="17.25" customHeight="1" x14ac:dyDescent="0.25">
      <c r="A261" s="175"/>
      <c r="B261" s="174"/>
      <c r="C261" s="174"/>
      <c r="D261" s="174"/>
      <c r="E261" s="174"/>
      <c r="F261" s="174"/>
      <c r="G261" s="176"/>
      <c r="H261" s="1"/>
    </row>
    <row r="262" spans="1:8" ht="17.25" customHeight="1" x14ac:dyDescent="0.25">
      <c r="A262" s="175"/>
      <c r="B262" s="174"/>
      <c r="C262" s="174"/>
      <c r="D262" s="174"/>
      <c r="E262" s="174"/>
      <c r="F262" s="174"/>
      <c r="G262" s="176"/>
      <c r="H262" s="1"/>
    </row>
    <row r="263" spans="1:8" ht="17.25" customHeight="1" x14ac:dyDescent="0.25">
      <c r="A263" s="175"/>
      <c r="B263" s="174"/>
      <c r="C263" s="174"/>
      <c r="D263" s="174"/>
      <c r="E263" s="174"/>
      <c r="F263" s="174"/>
      <c r="G263" s="176"/>
      <c r="H263" s="1"/>
    </row>
    <row r="264" spans="1:8" ht="17.25" customHeight="1" x14ac:dyDescent="0.25">
      <c r="A264" s="175"/>
      <c r="B264" s="174"/>
      <c r="C264" s="174"/>
      <c r="D264" s="174"/>
      <c r="E264" s="174"/>
      <c r="F264" s="174"/>
      <c r="G264" s="176"/>
      <c r="H264" s="1"/>
    </row>
    <row r="265" spans="1:8" ht="17.25" customHeight="1" x14ac:dyDescent="0.25">
      <c r="A265" s="175"/>
      <c r="B265" s="174"/>
      <c r="C265" s="174"/>
      <c r="D265" s="174"/>
      <c r="E265" s="174"/>
      <c r="F265" s="174"/>
      <c r="G265" s="176"/>
      <c r="H265" s="1"/>
    </row>
    <row r="266" spans="1:8" ht="17.25" customHeight="1" x14ac:dyDescent="0.25">
      <c r="A266" s="175"/>
      <c r="B266" s="174"/>
      <c r="C266" s="174"/>
      <c r="D266" s="174"/>
      <c r="E266" s="174"/>
      <c r="F266" s="174"/>
      <c r="G266" s="176"/>
      <c r="H266" s="1"/>
    </row>
    <row r="267" spans="1:8" ht="17.25" customHeight="1" x14ac:dyDescent="0.25">
      <c r="A267" s="175"/>
      <c r="B267" s="174"/>
      <c r="C267" s="174"/>
      <c r="D267" s="174"/>
      <c r="E267" s="174"/>
      <c r="F267" s="174"/>
      <c r="G267" s="176"/>
      <c r="H267" s="1"/>
    </row>
    <row r="268" spans="1:8" ht="17.25" customHeight="1" x14ac:dyDescent="0.25">
      <c r="A268" s="175"/>
      <c r="B268" s="174"/>
      <c r="C268" s="174"/>
      <c r="D268" s="174"/>
      <c r="E268" s="174"/>
      <c r="F268" s="174"/>
      <c r="G268" s="176"/>
      <c r="H268" s="1"/>
    </row>
    <row r="269" spans="1:8" ht="17.25" customHeight="1" x14ac:dyDescent="0.25">
      <c r="A269" s="175"/>
      <c r="B269" s="174"/>
      <c r="C269" s="174"/>
      <c r="D269" s="174"/>
      <c r="E269" s="174"/>
      <c r="F269" s="174"/>
      <c r="G269" s="176"/>
      <c r="H269" s="1"/>
    </row>
    <row r="270" spans="1:8" ht="17.25" customHeight="1" x14ac:dyDescent="0.25">
      <c r="A270" s="175"/>
      <c r="B270" s="174"/>
      <c r="C270" s="174"/>
      <c r="D270" s="174"/>
      <c r="E270" s="174"/>
      <c r="F270" s="174"/>
      <c r="G270" s="176"/>
      <c r="H270" s="1"/>
    </row>
    <row r="271" spans="1:8" x14ac:dyDescent="0.25">
      <c r="A271" s="36"/>
      <c r="B271" s="37"/>
      <c r="C271" s="37"/>
      <c r="D271" s="37"/>
      <c r="E271" s="37"/>
      <c r="F271" s="37"/>
      <c r="G271" s="37"/>
      <c r="H271" s="1"/>
    </row>
    <row r="272" spans="1:8" x14ac:dyDescent="0.25">
      <c r="H272" s="1"/>
    </row>
    <row r="273" spans="1:8" x14ac:dyDescent="0.25">
      <c r="A273" s="39"/>
      <c r="H273" s="1"/>
    </row>
    <row r="274" spans="1:8" x14ac:dyDescent="0.25">
      <c r="A274" s="39"/>
      <c r="H274" s="1"/>
    </row>
    <row r="275" spans="1:8" x14ac:dyDescent="0.25">
      <c r="A275" s="39"/>
      <c r="H275" s="1"/>
    </row>
    <row r="276" spans="1:8" x14ac:dyDescent="0.25">
      <c r="A276" s="39"/>
      <c r="H276" s="1"/>
    </row>
    <row r="277" spans="1:8" x14ac:dyDescent="0.25">
      <c r="A277" s="39"/>
      <c r="H277" s="1"/>
    </row>
    <row r="278" spans="1:8" x14ac:dyDescent="0.25">
      <c r="A278" s="39"/>
      <c r="H278" s="1"/>
    </row>
    <row r="279" spans="1:8" x14ac:dyDescent="0.25">
      <c r="A279" s="39"/>
      <c r="H279" s="1"/>
    </row>
    <row r="280" spans="1:8" x14ac:dyDescent="0.25">
      <c r="A280" s="39"/>
      <c r="H280" s="1"/>
    </row>
    <row r="281" spans="1:8" x14ac:dyDescent="0.25">
      <c r="A281" s="39"/>
      <c r="H281" s="1"/>
    </row>
    <row r="282" spans="1:8" x14ac:dyDescent="0.25">
      <c r="A282" s="39"/>
      <c r="H282" s="1"/>
    </row>
    <row r="283" spans="1:8" x14ac:dyDescent="0.25">
      <c r="H283" s="1"/>
    </row>
    <row r="284" spans="1:8" x14ac:dyDescent="0.25">
      <c r="H284" s="1"/>
    </row>
    <row r="285" spans="1:8" x14ac:dyDescent="0.25">
      <c r="H285" s="1"/>
    </row>
    <row r="286" spans="1:8" x14ac:dyDescent="0.25">
      <c r="H286" s="1"/>
    </row>
    <row r="287" spans="1:8" x14ac:dyDescent="0.25">
      <c r="H287" s="1"/>
    </row>
    <row r="288" spans="1:8" x14ac:dyDescent="0.25">
      <c r="H288" s="1"/>
    </row>
    <row r="289" spans="8:8" x14ac:dyDescent="0.25">
      <c r="H289" s="1"/>
    </row>
    <row r="290" spans="8:8" x14ac:dyDescent="0.25">
      <c r="H290" s="1"/>
    </row>
    <row r="291" spans="8:8" x14ac:dyDescent="0.25">
      <c r="H291" s="1"/>
    </row>
    <row r="292" spans="8:8" x14ac:dyDescent="0.25">
      <c r="H292" s="1"/>
    </row>
    <row r="293" spans="8:8" x14ac:dyDescent="0.25">
      <c r="H293" s="1"/>
    </row>
    <row r="294" spans="8:8" x14ac:dyDescent="0.25">
      <c r="H294" s="1"/>
    </row>
    <row r="295" spans="8:8" x14ac:dyDescent="0.25">
      <c r="H295" s="1"/>
    </row>
    <row r="296" spans="8:8" x14ac:dyDescent="0.25">
      <c r="H296" s="1"/>
    </row>
    <row r="297" spans="8:8" x14ac:dyDescent="0.25">
      <c r="H297" s="1"/>
    </row>
    <row r="298" spans="8:8" x14ac:dyDescent="0.25">
      <c r="H298" s="1"/>
    </row>
    <row r="299" spans="8:8" x14ac:dyDescent="0.25">
      <c r="H299" s="1"/>
    </row>
    <row r="300" spans="8:8" x14ac:dyDescent="0.25">
      <c r="H300" s="1"/>
    </row>
    <row r="301" spans="8:8" x14ac:dyDescent="0.25">
      <c r="H301" s="1"/>
    </row>
    <row r="302" spans="8:8" x14ac:dyDescent="0.25">
      <c r="H302" s="1"/>
    </row>
    <row r="303" spans="8:8" x14ac:dyDescent="0.25">
      <c r="H303" s="1"/>
    </row>
    <row r="304" spans="8:8" x14ac:dyDescent="0.25">
      <c r="H304" s="1"/>
    </row>
    <row r="305" spans="8:8" x14ac:dyDescent="0.25">
      <c r="H305" s="1"/>
    </row>
    <row r="306" spans="8:8" x14ac:dyDescent="0.25">
      <c r="H306" s="1"/>
    </row>
    <row r="307" spans="8:8" x14ac:dyDescent="0.25">
      <c r="H307" s="1"/>
    </row>
    <row r="308" spans="8:8" x14ac:dyDescent="0.25">
      <c r="H308" s="1"/>
    </row>
    <row r="309" spans="8:8" x14ac:dyDescent="0.25">
      <c r="H309" s="1"/>
    </row>
    <row r="310" spans="8:8" x14ac:dyDescent="0.25">
      <c r="H310" s="1"/>
    </row>
    <row r="311" spans="8:8" x14ac:dyDescent="0.25">
      <c r="H311" s="1"/>
    </row>
    <row r="312" spans="8:8" x14ac:dyDescent="0.25">
      <c r="H312" s="1"/>
    </row>
    <row r="313" spans="8:8" x14ac:dyDescent="0.25">
      <c r="H313" s="1"/>
    </row>
    <row r="314" spans="8:8" x14ac:dyDescent="0.25">
      <c r="H314" s="1"/>
    </row>
    <row r="315" spans="8:8" x14ac:dyDescent="0.25">
      <c r="H315" s="1"/>
    </row>
    <row r="316" spans="8:8" x14ac:dyDescent="0.25">
      <c r="H316" s="1"/>
    </row>
    <row r="317" spans="8:8" x14ac:dyDescent="0.25">
      <c r="H317" s="1"/>
    </row>
    <row r="318" spans="8:8" x14ac:dyDescent="0.25">
      <c r="H318" s="1"/>
    </row>
    <row r="319" spans="8:8" x14ac:dyDescent="0.25">
      <c r="H319" s="1"/>
    </row>
    <row r="320" spans="8:8" x14ac:dyDescent="0.25">
      <c r="H320" s="1"/>
    </row>
    <row r="321" spans="8:8" x14ac:dyDescent="0.25">
      <c r="H321" s="1"/>
    </row>
    <row r="322" spans="8:8" x14ac:dyDescent="0.25">
      <c r="H322" s="1"/>
    </row>
    <row r="323" spans="8:8" x14ac:dyDescent="0.25">
      <c r="H323" s="1"/>
    </row>
    <row r="324" spans="8:8" x14ac:dyDescent="0.25">
      <c r="H324" s="1"/>
    </row>
    <row r="325" spans="8:8" x14ac:dyDescent="0.25">
      <c r="H325" s="1"/>
    </row>
    <row r="326" spans="8:8" x14ac:dyDescent="0.25">
      <c r="H326" s="1"/>
    </row>
    <row r="327" spans="8:8" x14ac:dyDescent="0.25">
      <c r="H327" s="1"/>
    </row>
    <row r="328" spans="8:8" x14ac:dyDescent="0.25">
      <c r="H328" s="1"/>
    </row>
    <row r="329" spans="8:8" x14ac:dyDescent="0.25">
      <c r="H329" s="1"/>
    </row>
    <row r="330" spans="8:8" x14ac:dyDescent="0.25">
      <c r="H330" s="1"/>
    </row>
    <row r="331" spans="8:8" x14ac:dyDescent="0.25">
      <c r="H331" s="1"/>
    </row>
    <row r="332" spans="8:8" x14ac:dyDescent="0.25">
      <c r="H332" s="1"/>
    </row>
    <row r="333" spans="8:8" x14ac:dyDescent="0.25">
      <c r="H333" s="1"/>
    </row>
    <row r="334" spans="8:8" x14ac:dyDescent="0.25">
      <c r="H334" s="1"/>
    </row>
    <row r="335" spans="8:8" x14ac:dyDescent="0.25">
      <c r="H335" s="1"/>
    </row>
    <row r="336" spans="8:8" x14ac:dyDescent="0.25">
      <c r="H336" s="1"/>
    </row>
    <row r="337" spans="8:8" x14ac:dyDescent="0.25">
      <c r="H337" s="1"/>
    </row>
    <row r="338" spans="8:8" x14ac:dyDescent="0.25">
      <c r="H338" s="1"/>
    </row>
  </sheetData>
  <sheetProtection sheet="1" objects="1" scenarios="1" selectLockedCells="1"/>
  <dataConsolidate/>
  <mergeCells count="217">
    <mergeCell ref="A266:G266"/>
    <mergeCell ref="A267:G267"/>
    <mergeCell ref="A268:G268"/>
    <mergeCell ref="A269:G269"/>
    <mergeCell ref="A270:G270"/>
    <mergeCell ref="A257:G257"/>
    <mergeCell ref="A258:G258"/>
    <mergeCell ref="A259:G259"/>
    <mergeCell ref="A260:G260"/>
    <mergeCell ref="A261:G261"/>
    <mergeCell ref="A262:G262"/>
    <mergeCell ref="A263:G263"/>
    <mergeCell ref="A264:G264"/>
    <mergeCell ref="A265:G265"/>
    <mergeCell ref="A126:G126"/>
    <mergeCell ref="A127:G127"/>
    <mergeCell ref="A128:G128"/>
    <mergeCell ref="A130:G130"/>
    <mergeCell ref="A135:G135"/>
    <mergeCell ref="A253:G253"/>
    <mergeCell ref="A254:G254"/>
    <mergeCell ref="A255:G255"/>
    <mergeCell ref="A256:G256"/>
    <mergeCell ref="B239:C239"/>
    <mergeCell ref="E239:F239"/>
    <mergeCell ref="A132:G133"/>
    <mergeCell ref="A134:G134"/>
    <mergeCell ref="E226:F226"/>
    <mergeCell ref="A141:G141"/>
    <mergeCell ref="A151:G151"/>
    <mergeCell ref="A146:G146"/>
    <mergeCell ref="A200:G200"/>
    <mergeCell ref="A189:G189"/>
    <mergeCell ref="A196:D196"/>
    <mergeCell ref="A152:G153"/>
    <mergeCell ref="A144:G145"/>
    <mergeCell ref="B148:G148"/>
    <mergeCell ref="A237:G237"/>
    <mergeCell ref="A98:G98"/>
    <mergeCell ref="A104:G104"/>
    <mergeCell ref="A103:G103"/>
    <mergeCell ref="A102:G102"/>
    <mergeCell ref="A118:G118"/>
    <mergeCell ref="A120:G120"/>
    <mergeCell ref="A123:G123"/>
    <mergeCell ref="A124:G124"/>
    <mergeCell ref="A125:G125"/>
    <mergeCell ref="A231:G232"/>
    <mergeCell ref="A84:G84"/>
    <mergeCell ref="A86:G86"/>
    <mergeCell ref="A90:G90"/>
    <mergeCell ref="A45:G45"/>
    <mergeCell ref="A69:G69"/>
    <mergeCell ref="A82:G82"/>
    <mergeCell ref="A99:G100"/>
    <mergeCell ref="A35:G36"/>
    <mergeCell ref="A37:G38"/>
    <mergeCell ref="A50:G50"/>
    <mergeCell ref="A52:G52"/>
    <mergeCell ref="A54:G54"/>
    <mergeCell ref="A55:G55"/>
    <mergeCell ref="A56:G56"/>
    <mergeCell ref="A57:G57"/>
    <mergeCell ref="A58:G58"/>
    <mergeCell ref="A59:G59"/>
    <mergeCell ref="A61:G61"/>
    <mergeCell ref="A62:G62"/>
    <mergeCell ref="A63:G63"/>
    <mergeCell ref="A64:G64"/>
    <mergeCell ref="A72:G72"/>
    <mergeCell ref="A85:G85"/>
    <mergeCell ref="A51:G51"/>
    <mergeCell ref="A53:G53"/>
    <mergeCell ref="A60:G60"/>
    <mergeCell ref="A65:G65"/>
    <mergeCell ref="A96:G96"/>
    <mergeCell ref="A97:G97"/>
    <mergeCell ref="A87:G87"/>
    <mergeCell ref="B77:G77"/>
    <mergeCell ref="B78:G78"/>
    <mergeCell ref="A5:D5"/>
    <mergeCell ref="C12:D12"/>
    <mergeCell ref="F12:G12"/>
    <mergeCell ref="C13:G13"/>
    <mergeCell ref="A19:G19"/>
    <mergeCell ref="C21:G21"/>
    <mergeCell ref="A9:G9"/>
    <mergeCell ref="C10:G10"/>
    <mergeCell ref="C15:D15"/>
    <mergeCell ref="F15:G15"/>
    <mergeCell ref="F16:G16"/>
    <mergeCell ref="C16:D16"/>
    <mergeCell ref="C17:G17"/>
    <mergeCell ref="C18:D18"/>
    <mergeCell ref="C11:G11"/>
    <mergeCell ref="F18:G18"/>
    <mergeCell ref="F20:G20"/>
    <mergeCell ref="C235:G235"/>
    <mergeCell ref="C234:D234"/>
    <mergeCell ref="F234:G234"/>
    <mergeCell ref="C23:G23"/>
    <mergeCell ref="C20:D20"/>
    <mergeCell ref="C22:G22"/>
    <mergeCell ref="C29:G29"/>
    <mergeCell ref="C28:D28"/>
    <mergeCell ref="A95:G95"/>
    <mergeCell ref="A25:G25"/>
    <mergeCell ref="F27:G27"/>
    <mergeCell ref="A220:G222"/>
    <mergeCell ref="B226:C226"/>
    <mergeCell ref="B228:C228"/>
    <mergeCell ref="E228:F228"/>
    <mergeCell ref="F28:G28"/>
    <mergeCell ref="C27:D27"/>
    <mergeCell ref="C30:G30"/>
    <mergeCell ref="A33:G33"/>
    <mergeCell ref="A39:G39"/>
    <mergeCell ref="A40:G40"/>
    <mergeCell ref="A41:G41"/>
    <mergeCell ref="A42:G42"/>
    <mergeCell ref="A43:G43"/>
    <mergeCell ref="A81:G81"/>
    <mergeCell ref="A101:G101"/>
    <mergeCell ref="A251:G251"/>
    <mergeCell ref="A209:G210"/>
    <mergeCell ref="C186:D186"/>
    <mergeCell ref="A198:G199"/>
    <mergeCell ref="A183:G184"/>
    <mergeCell ref="C187:D187"/>
    <mergeCell ref="C188:D188"/>
    <mergeCell ref="A155:B155"/>
    <mergeCell ref="A160:B160"/>
    <mergeCell ref="A178:B178"/>
    <mergeCell ref="A182:B182"/>
    <mergeCell ref="A244:B244"/>
    <mergeCell ref="D244:F244"/>
    <mergeCell ref="A245:B245"/>
    <mergeCell ref="D245:F245"/>
    <mergeCell ref="A246:B246"/>
    <mergeCell ref="D246:F246"/>
    <mergeCell ref="A247:B247"/>
    <mergeCell ref="D247:F247"/>
    <mergeCell ref="A117:G117"/>
    <mergeCell ref="C233:G233"/>
    <mergeCell ref="A88:G88"/>
    <mergeCell ref="A137:G137"/>
    <mergeCell ref="A112:G112"/>
    <mergeCell ref="A3:E3"/>
    <mergeCell ref="C195:D195"/>
    <mergeCell ref="A186:B186"/>
    <mergeCell ref="B180:C180"/>
    <mergeCell ref="B181:C181"/>
    <mergeCell ref="C190:D190"/>
    <mergeCell ref="A71:G71"/>
    <mergeCell ref="A47:G47"/>
    <mergeCell ref="A70:G70"/>
    <mergeCell ref="A44:G44"/>
    <mergeCell ref="A46:G46"/>
    <mergeCell ref="A68:G68"/>
    <mergeCell ref="A48:G48"/>
    <mergeCell ref="A49:G49"/>
    <mergeCell ref="A66:G66"/>
    <mergeCell ref="A67:G67"/>
    <mergeCell ref="A74:G74"/>
    <mergeCell ref="B75:G75"/>
    <mergeCell ref="B76:G76"/>
    <mergeCell ref="A111:G111"/>
    <mergeCell ref="A24:G24"/>
    <mergeCell ref="B79:G79"/>
    <mergeCell ref="A252:G252"/>
    <mergeCell ref="A248:B248"/>
    <mergeCell ref="D248:F248"/>
    <mergeCell ref="A249:B249"/>
    <mergeCell ref="D249:F249"/>
    <mergeCell ref="A243:B243"/>
    <mergeCell ref="D243:F243"/>
    <mergeCell ref="A241:G242"/>
    <mergeCell ref="A108:G109"/>
    <mergeCell ref="A116:G116"/>
    <mergeCell ref="A218:G219"/>
    <mergeCell ref="A229:G230"/>
    <mergeCell ref="A223:G223"/>
    <mergeCell ref="A224:G224"/>
    <mergeCell ref="A140:G140"/>
    <mergeCell ref="A142:G142"/>
    <mergeCell ref="A143:G143"/>
    <mergeCell ref="E201:G206"/>
    <mergeCell ref="A147:G147"/>
    <mergeCell ref="A136:G136"/>
    <mergeCell ref="A114:G115"/>
    <mergeCell ref="B113:G113"/>
    <mergeCell ref="A138:G139"/>
    <mergeCell ref="A129:G129"/>
    <mergeCell ref="A4:B4"/>
    <mergeCell ref="E227:F227"/>
    <mergeCell ref="E225:F225"/>
    <mergeCell ref="B225:C225"/>
    <mergeCell ref="B238:C238"/>
    <mergeCell ref="E238:F238"/>
    <mergeCell ref="A73:G73"/>
    <mergeCell ref="A107:G107"/>
    <mergeCell ref="C26:G26"/>
    <mergeCell ref="C31:G31"/>
    <mergeCell ref="A105:G105"/>
    <mergeCell ref="A106:G106"/>
    <mergeCell ref="A119:G119"/>
    <mergeCell ref="A121:G121"/>
    <mergeCell ref="A122:G122"/>
    <mergeCell ref="A83:G83"/>
    <mergeCell ref="A91:G91"/>
    <mergeCell ref="A92:G92"/>
    <mergeCell ref="A93:G93"/>
    <mergeCell ref="A94:G94"/>
    <mergeCell ref="A89:G89"/>
    <mergeCell ref="A110:G110"/>
    <mergeCell ref="C236:G236"/>
    <mergeCell ref="A131:G131"/>
  </mergeCells>
  <dataValidations count="6">
    <dataValidation type="list" allowBlank="1" showInputMessage="1" showErrorMessage="1" errorTitle="Pièce jointe" error="Sélectioner les choix dans le menu déroulant" promptTitle="Pièce jointe" prompt="Cliquez ici" sqref="G156:G159 G161:G177">
      <formula1>"Devis, Détaillé salaire, Soumission, Prix catalogue, Facture/Reçu, Autre"</formula1>
    </dataValidation>
    <dataValidation type="list" allowBlank="1" showInputMessage="1" showErrorMessage="1" errorTitle="Confirmation" error="Sélectioner les choix dans le menu déroulant" promptTitle="Confirmation" prompt="Cliquez ici" sqref="G190:G195">
      <formula1>"Lettre, Résolution, Entente, Protocole, Autre"</formula1>
    </dataValidation>
    <dataValidation type="list" allowBlank="1" showInputMessage="1" showErrorMessage="1" promptTitle="Lieu du projet" prompt="Cliquez ici" sqref="C27">
      <formula1>"Forêt privée, Forêt publique, Pourvoirie, Réserve faunique, ZEC"</formula1>
    </dataValidation>
    <dataValidation type="list" allowBlank="1" showInputMessage="1" showErrorMessage="1" sqref="C250 G250">
      <formula1>"Inclus, À venir, N/A"</formula1>
    </dataValidation>
    <dataValidation type="list" allowBlank="1" showInputMessage="1" showErrorMessage="1" promptTitle="Catégorie du projet" prompt="Cliquez ici" sqref="C31:G31">
      <formula1>"1. Travaux sylvicoles d'aménagement forestier, 2. Aménagement forestier et transformation du bois, 3. Voirie multiusage"</formula1>
    </dataValidation>
    <dataValidation type="list" allowBlank="1" showInputMessage="1" showErrorMessage="1" promptTitle="État" prompt="Cliquez ici" sqref="C243:C249 G243:G249">
      <formula1>"Inclus, À venir, N/A"</formula1>
    </dataValidation>
  </dataValidations>
  <printOptions horizontalCentered="1"/>
  <pageMargins left="0.19685039370078741" right="0.19685039370078741" top="0.19685039370078741" bottom="0.19685039370078741" header="0.39370078740157483" footer="0.19685039370078741"/>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MDDELCC (ministère du Développement durable, de l'Environnement et de la Lutte contre les changements climatiques">
                <anchor moveWithCells="1">
                  <from>
                    <xdr:col>1</xdr:col>
                    <xdr:colOff>885825</xdr:colOff>
                    <xdr:row>145</xdr:row>
                    <xdr:rowOff>333375</xdr:rowOff>
                  </from>
                  <to>
                    <xdr:col>1</xdr:col>
                    <xdr:colOff>1524000</xdr:colOff>
                    <xdr:row>147</xdr:row>
                    <xdr:rowOff>152400</xdr:rowOff>
                  </to>
                </anchor>
              </controlPr>
            </control>
          </mc:Choice>
        </mc:AlternateContent>
        <mc:AlternateContent xmlns:mc="http://schemas.openxmlformats.org/markup-compatibility/2006">
          <mc:Choice Requires="x14">
            <control shapeId="1027" r:id="rId5" name="Check Box 3">
              <controlPr defaultSize="0" autoFill="0" autoLine="0" autoPict="0" altText="MDDELCC (ministère du Développement durable, de l'Environnement et de la Lutte contre les changements climatiques">
                <anchor moveWithCells="1">
                  <from>
                    <xdr:col>1</xdr:col>
                    <xdr:colOff>1590675</xdr:colOff>
                    <xdr:row>145</xdr:row>
                    <xdr:rowOff>333375</xdr:rowOff>
                  </from>
                  <to>
                    <xdr:col>2</xdr:col>
                    <xdr:colOff>238125</xdr:colOff>
                    <xdr:row>147</xdr:row>
                    <xdr:rowOff>152400</xdr:rowOff>
                  </to>
                </anchor>
              </controlPr>
            </control>
          </mc:Choice>
        </mc:AlternateContent>
        <mc:AlternateContent xmlns:mc="http://schemas.openxmlformats.org/markup-compatibility/2006">
          <mc:Choice Requires="x14">
            <control shapeId="1028" r:id="rId6" name="Check Box 4">
              <controlPr defaultSize="0" autoFill="0" autoLine="0" autoPict="0" altText="MDDELCC (ministère du Développement durable, de l'Environnement et de la Lutte contre les changements climatiques">
                <anchor moveWithCells="1">
                  <from>
                    <xdr:col>2</xdr:col>
                    <xdr:colOff>257175</xdr:colOff>
                    <xdr:row>145</xdr:row>
                    <xdr:rowOff>342900</xdr:rowOff>
                  </from>
                  <to>
                    <xdr:col>3</xdr:col>
                    <xdr:colOff>247650</xdr:colOff>
                    <xdr:row>147</xdr:row>
                    <xdr:rowOff>133350</xdr:rowOff>
                  </to>
                </anchor>
              </controlPr>
            </control>
          </mc:Choice>
        </mc:AlternateContent>
        <mc:AlternateContent xmlns:mc="http://schemas.openxmlformats.org/markup-compatibility/2006">
          <mc:Choice Requires="x14">
            <control shapeId="1029" r:id="rId7" name="Check Box 5">
              <controlPr defaultSize="0" autoFill="0" autoLine="0" autoPict="0" altText="MDDELCC (ministère du Développement durable, de l'Environnement et de la Lutte contre les changements climatiques">
                <anchor moveWithCells="1">
                  <from>
                    <xdr:col>0</xdr:col>
                    <xdr:colOff>190500</xdr:colOff>
                    <xdr:row>147</xdr:row>
                    <xdr:rowOff>133350</xdr:rowOff>
                  </from>
                  <to>
                    <xdr:col>1</xdr:col>
                    <xdr:colOff>1257300</xdr:colOff>
                    <xdr:row>149</xdr:row>
                    <xdr:rowOff>47625</xdr:rowOff>
                  </to>
                </anchor>
              </controlPr>
            </control>
          </mc:Choice>
        </mc:AlternateContent>
        <mc:AlternateContent xmlns:mc="http://schemas.openxmlformats.org/markup-compatibility/2006">
          <mc:Choice Requires="x14">
            <control shapeId="1031" r:id="rId8" name="Check Box 7">
              <controlPr defaultSize="0" autoFill="0" autoLine="0" autoPict="0" altText="MDDELCC (ministère du Développement durable, de l'Environnement et de la Lutte contre les changements climatiques">
                <anchor moveWithCells="1">
                  <from>
                    <xdr:col>3</xdr:col>
                    <xdr:colOff>209550</xdr:colOff>
                    <xdr:row>146</xdr:row>
                    <xdr:rowOff>0</xdr:rowOff>
                  </from>
                  <to>
                    <xdr:col>5</xdr:col>
                    <xdr:colOff>790575</xdr:colOff>
                    <xdr:row>147</xdr:row>
                    <xdr:rowOff>123825</xdr:rowOff>
                  </to>
                </anchor>
              </controlPr>
            </control>
          </mc:Choice>
        </mc:AlternateContent>
        <mc:AlternateContent xmlns:mc="http://schemas.openxmlformats.org/markup-compatibility/2006">
          <mc:Choice Requires="x14">
            <control shapeId="1032" r:id="rId9" name="Check Box 8">
              <controlPr defaultSize="0" autoFill="0" autoLine="0" autoPict="0" altText="MDDELCC (ministère du Développement durable, de l'Environnement et de la Lutte contre les changements climatiques">
                <anchor moveWithCells="1">
                  <from>
                    <xdr:col>1</xdr:col>
                    <xdr:colOff>885825</xdr:colOff>
                    <xdr:row>147</xdr:row>
                    <xdr:rowOff>123825</xdr:rowOff>
                  </from>
                  <to>
                    <xdr:col>1</xdr:col>
                    <xdr:colOff>1457325</xdr:colOff>
                    <xdr:row>149</xdr:row>
                    <xdr:rowOff>38100</xdr:rowOff>
                  </to>
                </anchor>
              </controlPr>
            </control>
          </mc:Choice>
        </mc:AlternateContent>
        <mc:AlternateContent xmlns:mc="http://schemas.openxmlformats.org/markup-compatibility/2006">
          <mc:Choice Requires="x14">
            <control shapeId="1039" r:id="rId10" name="Check Box 15">
              <controlPr defaultSize="0" autoFill="0" autoLine="0" autoPict="0" altText="MDDELCC (ministère du Développement durable, de l'Environnement et de la Lutte contre les changements climatiques">
                <anchor moveWithCells="1">
                  <from>
                    <xdr:col>0</xdr:col>
                    <xdr:colOff>114300</xdr:colOff>
                    <xdr:row>109</xdr:row>
                    <xdr:rowOff>238125</xdr:rowOff>
                  </from>
                  <to>
                    <xdr:col>1</xdr:col>
                    <xdr:colOff>742950</xdr:colOff>
                    <xdr:row>110</xdr:row>
                    <xdr:rowOff>238125</xdr:rowOff>
                  </to>
                </anchor>
              </controlPr>
            </control>
          </mc:Choice>
        </mc:AlternateContent>
        <mc:AlternateContent xmlns:mc="http://schemas.openxmlformats.org/markup-compatibility/2006">
          <mc:Choice Requires="x14">
            <control shapeId="1040" r:id="rId11" name="Check Box 16">
              <controlPr defaultSize="0" autoFill="0" autoLine="0" autoPict="0" altText="MDDELCC (ministère du Développement durable, de l'Environnement et de la Lutte contre les changements climatiques">
                <anchor moveWithCells="1">
                  <from>
                    <xdr:col>1</xdr:col>
                    <xdr:colOff>485775</xdr:colOff>
                    <xdr:row>109</xdr:row>
                    <xdr:rowOff>238125</xdr:rowOff>
                  </from>
                  <to>
                    <xdr:col>1</xdr:col>
                    <xdr:colOff>1362075</xdr:colOff>
                    <xdr:row>110</xdr:row>
                    <xdr:rowOff>238125</xdr:rowOff>
                  </to>
                </anchor>
              </controlPr>
            </control>
          </mc:Choice>
        </mc:AlternateContent>
        <mc:AlternateContent xmlns:mc="http://schemas.openxmlformats.org/markup-compatibility/2006">
          <mc:Choice Requires="x14">
            <control shapeId="1041" r:id="rId12" name="Check Box 17">
              <controlPr defaultSize="0" autoFill="0" autoLine="0" autoPict="0" altText="MDDELCC">
                <anchor moveWithCells="1">
                  <from>
                    <xdr:col>0</xdr:col>
                    <xdr:colOff>190500</xdr:colOff>
                    <xdr:row>145</xdr:row>
                    <xdr:rowOff>342900</xdr:rowOff>
                  </from>
                  <to>
                    <xdr:col>1</xdr:col>
                    <xdr:colOff>752475</xdr:colOff>
                    <xdr:row>147</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verber</dc:creator>
  <cp:lastModifiedBy>Véronique Bernatchez</cp:lastModifiedBy>
  <cp:lastPrinted>2017-02-13T15:27:17Z</cp:lastPrinted>
  <dcterms:created xsi:type="dcterms:W3CDTF">2015-05-28T17:22:25Z</dcterms:created>
  <dcterms:modified xsi:type="dcterms:W3CDTF">2017-03-22T15:31:16Z</dcterms:modified>
</cp:coreProperties>
</file>