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ber.HDV\Desktop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81" i="1"/>
  <c r="G79" i="1"/>
  <c r="G58" i="1"/>
  <c r="G59" i="1"/>
  <c r="G60" i="1"/>
  <c r="G61" i="1"/>
  <c r="G62" i="1"/>
  <c r="G63" i="1"/>
  <c r="G64" i="1"/>
  <c r="G65" i="1"/>
  <c r="G57" i="1"/>
  <c r="G67" i="1" l="1"/>
  <c r="E66" i="1"/>
  <c r="D66" i="1"/>
  <c r="D34" i="1"/>
  <c r="E34" i="1"/>
  <c r="D35" i="1"/>
  <c r="E35" i="1"/>
  <c r="D36" i="1"/>
  <c r="F36" i="1" s="1"/>
  <c r="E36" i="1"/>
  <c r="D32" i="1"/>
  <c r="E32" i="1"/>
  <c r="D28" i="1"/>
  <c r="E28" i="1"/>
  <c r="D29" i="1"/>
  <c r="E29" i="1"/>
  <c r="D30" i="1"/>
  <c r="E30" i="1"/>
  <c r="D31" i="1"/>
  <c r="E31" i="1"/>
  <c r="G86" i="1"/>
  <c r="G87" i="1"/>
  <c r="G88" i="1"/>
  <c r="G89" i="1"/>
  <c r="G90" i="1"/>
  <c r="G91" i="1"/>
  <c r="G92" i="1"/>
  <c r="G85" i="1"/>
  <c r="G82" i="1"/>
  <c r="G97" i="1" s="1"/>
  <c r="G71" i="1"/>
  <c r="G75" i="1"/>
  <c r="G74" i="1"/>
  <c r="G73" i="1"/>
  <c r="G72" i="1"/>
  <c r="F35" i="1" l="1"/>
  <c r="F34" i="1"/>
  <c r="F32" i="1"/>
  <c r="F29" i="1"/>
  <c r="F31" i="1"/>
  <c r="F30" i="1"/>
  <c r="F28" i="1"/>
  <c r="G93" i="1"/>
  <c r="G98" i="1" s="1"/>
  <c r="G76" i="1"/>
  <c r="G96" i="1" s="1"/>
  <c r="G95" i="1"/>
  <c r="G99" i="1" l="1"/>
  <c r="C104" i="1" s="1"/>
  <c r="F11" i="1" l="1"/>
  <c r="F12" i="1"/>
  <c r="F13" i="1"/>
  <c r="D25" i="1"/>
  <c r="E25" i="1"/>
  <c r="D26" i="1"/>
  <c r="E26" i="1"/>
  <c r="D27" i="1"/>
  <c r="E27" i="1"/>
  <c r="D33" i="1"/>
  <c r="E33" i="1"/>
  <c r="D37" i="1"/>
  <c r="E37" i="1"/>
  <c r="F5" i="1"/>
  <c r="F6" i="1"/>
  <c r="F7" i="1"/>
  <c r="F8" i="1"/>
  <c r="F9" i="1"/>
  <c r="F10" i="1"/>
  <c r="F33" i="1" l="1"/>
  <c r="F25" i="1"/>
  <c r="F26" i="1"/>
  <c r="F37" i="1"/>
  <c r="F27" i="1"/>
  <c r="E16" i="1"/>
  <c r="E17" i="1"/>
  <c r="E18" i="1"/>
  <c r="E19" i="1"/>
  <c r="E20" i="1"/>
  <c r="E21" i="1"/>
  <c r="E22" i="1"/>
  <c r="E23" i="1"/>
  <c r="E24" i="1"/>
  <c r="E15" i="1"/>
  <c r="D16" i="1"/>
  <c r="D17" i="1"/>
  <c r="D18" i="1"/>
  <c r="D19" i="1"/>
  <c r="D20" i="1"/>
  <c r="D21" i="1"/>
  <c r="D22" i="1"/>
  <c r="D23" i="1"/>
  <c r="D24" i="1"/>
  <c r="D15" i="1"/>
  <c r="D38" i="1" l="1"/>
  <c r="E38" i="1"/>
  <c r="F4" i="1"/>
  <c r="F52" i="1" l="1"/>
  <c r="E51" i="1" l="1"/>
  <c r="F15" i="1"/>
  <c r="F16" i="1"/>
  <c r="F17" i="1"/>
  <c r="F18" i="1"/>
  <c r="F19" i="1"/>
  <c r="F20" i="1"/>
  <c r="F21" i="1"/>
  <c r="F22" i="1"/>
  <c r="F23" i="1"/>
  <c r="F24" i="1"/>
  <c r="E41" i="1"/>
  <c r="D41" i="1"/>
  <c r="C38" i="1"/>
  <c r="C42" i="1" s="1"/>
  <c r="F41" i="1" l="1"/>
  <c r="F38" i="1"/>
  <c r="E42" i="1"/>
  <c r="E49" i="1"/>
  <c r="E50" i="1"/>
  <c r="E47" i="1"/>
  <c r="E48" i="1"/>
  <c r="D42" i="1" l="1"/>
  <c r="F42" i="1" s="1"/>
  <c r="C103" i="1" s="1"/>
  <c r="C105" i="1" s="1"/>
  <c r="E52" i="1"/>
  <c r="D103" i="1" l="1"/>
  <c r="D104" i="1"/>
  <c r="D105" i="1" l="1"/>
</calcChain>
</file>

<file path=xl/sharedStrings.xml><?xml version="1.0" encoding="utf-8"?>
<sst xmlns="http://schemas.openxmlformats.org/spreadsheetml/2006/main" count="64" uniqueCount="51">
  <si>
    <t>Coût et financement du projet</t>
  </si>
  <si>
    <t>Pièce jointe</t>
  </si>
  <si>
    <t>Total</t>
  </si>
  <si>
    <t>Net</t>
  </si>
  <si>
    <t>Coût total de votre projet</t>
  </si>
  <si>
    <t>Taxes à réclamer par l'organisme</t>
  </si>
  <si>
    <t>A</t>
  </si>
  <si>
    <t>Financement du projet</t>
  </si>
  <si>
    <t>Description</t>
  </si>
  <si>
    <t>%</t>
  </si>
  <si>
    <t>Montant</t>
  </si>
  <si>
    <t>Confirmation</t>
  </si>
  <si>
    <t>B</t>
  </si>
  <si>
    <t>Coût total du projet à financer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</si>
  <si>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</si>
  <si>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</si>
  <si>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</si>
  <si>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</si>
  <si>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</si>
  <si>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</si>
  <si>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>Nombre d'heures</t>
  </si>
  <si>
    <t>Ressources humaines</t>
  </si>
  <si>
    <t>Description des travaux réalisés par les bénévoles</t>
  </si>
  <si>
    <t>Valeur totale de contribution ressources humaines</t>
  </si>
  <si>
    <t>Biens, équipements et services</t>
  </si>
  <si>
    <t>Coûts</t>
  </si>
  <si>
    <t>Durée</t>
  </si>
  <si>
    <t>Identifier si le coût est à l'heure/jour/semaine</t>
  </si>
  <si>
    <t>Heure</t>
  </si>
  <si>
    <t>Jour</t>
  </si>
  <si>
    <t>Semaine</t>
  </si>
  <si>
    <t>Valeur totale de contribution en biens, équipements et services</t>
  </si>
  <si>
    <t>Autres</t>
  </si>
  <si>
    <t>Valeur totale indemnité kilométrique</t>
  </si>
  <si>
    <t>Total 1</t>
  </si>
  <si>
    <t>Total 2</t>
  </si>
  <si>
    <t>Total 3</t>
  </si>
  <si>
    <t>Total 4</t>
  </si>
  <si>
    <t>Nombre de personnes</t>
  </si>
  <si>
    <t>Valeur totale «  Autres »</t>
  </si>
  <si>
    <t>Nombre Km</t>
  </si>
  <si>
    <t>Taux 0.45</t>
  </si>
  <si>
    <t>NOTES</t>
  </si>
  <si>
    <t>Journal de contribution</t>
  </si>
  <si>
    <t>Taux applicable</t>
  </si>
  <si>
    <t>Valeur ressource</t>
  </si>
  <si>
    <t>Contribution du milieu</t>
  </si>
  <si>
    <t>Indemnité kilométrique</t>
  </si>
  <si>
    <t>Valeur totale du projet</t>
  </si>
  <si>
    <t>Coût réel du projet à financer (A)</t>
  </si>
  <si>
    <t>Grand total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</si>
</sst>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&quot;TPS&quot;"/>
    <numFmt numFmtId="166" formatCode="&quot;TVQ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hair">
        <color theme="0" tint="-0.249977111117893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8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0" borderId="10" xfId="1" applyFont="1" applyBorder="1" applyAlignment="1" applyProtection="1">
      <alignment vertical="center"/>
    </xf>
    <xf numFmtId="44" fontId="4" fillId="0" borderId="11" xfId="1" applyFont="1" applyBorder="1" applyAlignment="1" applyProtection="1">
      <alignment vertical="center"/>
    </xf>
    <xf numFmtId="164" fontId="4" fillId="0" borderId="17" xfId="0" applyNumberFormat="1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9" fontId="4" fillId="0" borderId="4" xfId="2" applyFont="1" applyBorder="1" applyAlignment="1">
      <alignment horizontal="center" vertical="center"/>
    </xf>
    <xf numFmtId="44" fontId="7" fillId="2" borderId="4" xfId="1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9" fontId="4" fillId="0" borderId="23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4" fontId="4" fillId="0" borderId="6" xfId="1" applyFont="1" applyBorder="1" applyAlignment="1">
      <alignment vertical="center"/>
    </xf>
    <xf numFmtId="9" fontId="4" fillId="0" borderId="14" xfId="2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4" fontId="4" fillId="0" borderId="15" xfId="0" applyNumberFormat="1" applyFont="1" applyBorder="1" applyAlignment="1">
      <alignment vertical="center"/>
    </xf>
    <xf numFmtId="9" fontId="4" fillId="0" borderId="15" xfId="2" applyFont="1" applyBorder="1" applyAlignment="1">
      <alignment horizontal="center" vertical="center"/>
    </xf>
    <xf numFmtId="44" fontId="4" fillId="0" borderId="15" xfId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3" borderId="12" xfId="1" applyFont="1" applyFill="1" applyBorder="1" applyAlignment="1" applyProtection="1">
      <alignment vertical="center"/>
    </xf>
    <xf numFmtId="164" fontId="4" fillId="0" borderId="1" xfId="0" applyNumberFormat="1" applyFont="1" applyBorder="1" applyAlignment="1">
      <alignment horizontal="center" vertical="center"/>
    </xf>
    <xf numFmtId="44" fontId="4" fillId="0" borderId="13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164" fontId="4" fillId="0" borderId="24" xfId="0" applyNumberFormat="1" applyFont="1" applyBorder="1" applyAlignment="1" applyProtection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4" fontId="4" fillId="0" borderId="15" xfId="1" applyFont="1" applyBorder="1" applyAlignment="1" applyProtection="1">
      <alignment horizontal="center" vertical="center"/>
      <protection locked="0"/>
    </xf>
    <xf numFmtId="9" fontId="4" fillId="0" borderId="20" xfId="2" applyFont="1" applyBorder="1" applyAlignment="1">
      <alignment horizontal="center" vertical="center"/>
    </xf>
    <xf numFmtId="9" fontId="4" fillId="0" borderId="21" xfId="2" applyFont="1" applyBorder="1" applyAlignment="1">
      <alignment horizontal="center" vertical="center"/>
    </xf>
    <xf numFmtId="44" fontId="4" fillId="0" borderId="20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1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44" fontId="4" fillId="0" borderId="27" xfId="1" applyNumberFormat="1" applyFont="1" applyBorder="1" applyAlignment="1" applyProtection="1">
      <alignment horizontal="center" vertical="center"/>
    </xf>
    <xf numFmtId="44" fontId="4" fillId="0" borderId="28" xfId="0" applyNumberFormat="1" applyFont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4" fontId="4" fillId="0" borderId="1" xfId="1" applyNumberFormat="1" applyFont="1" applyBorder="1" applyAlignment="1" applyProtection="1">
      <alignment horizontal="center" vertical="center"/>
    </xf>
    <xf numFmtId="44" fontId="4" fillId="0" borderId="20" xfId="1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 applyProtection="1">
      <alignment horizontal="center" vertical="center"/>
    </xf>
    <xf numFmtId="44" fontId="4" fillId="0" borderId="1" xfId="0" applyNumberFormat="1" applyFont="1" applyBorder="1" applyAlignment="1" applyProtection="1">
      <alignment horizontal="center" vertical="center"/>
    </xf>
    <xf numFmtId="44" fontId="4" fillId="0" borderId="28" xfId="0" applyNumberFormat="1" applyFont="1" applyBorder="1" applyAlignment="1">
      <alignment vertical="center"/>
    </xf>
    <xf numFmtId="0" fontId="5" fillId="4" borderId="29" xfId="0" applyFont="1" applyFill="1" applyBorder="1" applyAlignment="1">
      <alignment horizontal="right" vertical="center"/>
    </xf>
    <xf numFmtId="0" fontId="5" fillId="4" borderId="32" xfId="0" applyFont="1" applyFill="1" applyBorder="1" applyAlignment="1">
      <alignment horizontal="right" vertical="center"/>
    </xf>
    <xf numFmtId="44" fontId="4" fillId="0" borderId="14" xfId="1" applyFont="1" applyBorder="1" applyAlignment="1" applyProtection="1">
      <alignment vertical="center"/>
      <protection locked="0"/>
    </xf>
    <xf numFmtId="0" fontId="4" fillId="0" borderId="10" xfId="1" applyNumberFormat="1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 applyProtection="1">
      <alignment vertical="center"/>
      <protection locked="0"/>
    </xf>
    <xf numFmtId="44" fontId="4" fillId="3" borderId="25" xfId="1" applyFont="1" applyFill="1" applyBorder="1" applyAlignment="1" applyProtection="1">
      <alignment horizontal="center" vertical="center"/>
      <protection locked="0"/>
    </xf>
    <xf numFmtId="44" fontId="4" fillId="0" borderId="20" xfId="1" applyFont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4" fillId="0" borderId="25" xfId="1" applyNumberFormat="1" applyFont="1" applyBorder="1" applyAlignment="1" applyProtection="1">
      <alignment horizontal="center" vertical="center"/>
      <protection locked="0"/>
    </xf>
    <xf numFmtId="0" fontId="4" fillId="0" borderId="11" xfId="1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0" xfId="1" applyNumberFormat="1" applyFont="1" applyBorder="1" applyAlignment="1" applyProtection="1">
      <alignment horizontal="center" vertical="center"/>
      <protection locked="0"/>
    </xf>
    <xf numFmtId="9" fontId="4" fillId="0" borderId="25" xfId="2" applyNumberFormat="1" applyFont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right" vertical="center"/>
    </xf>
    <xf numFmtId="0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27" xfId="1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26" xfId="0" applyNumberFormat="1" applyFont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>
      <alignment horizontal="right" vertical="center" indent="1"/>
    </xf>
    <xf numFmtId="0" fontId="5" fillId="4" borderId="34" xfId="0" applyFont="1" applyFill="1" applyBorder="1" applyAlignment="1">
      <alignment horizontal="right" vertical="center" indent="1"/>
    </xf>
    <xf numFmtId="0" fontId="4" fillId="0" borderId="38" xfId="0" applyNumberFormat="1" applyFont="1" applyBorder="1" applyAlignment="1" applyProtection="1">
      <alignment horizontal="left" vertical="center"/>
      <protection locked="0"/>
    </xf>
    <xf numFmtId="0" fontId="5" fillId="4" borderId="31" xfId="0" applyFont="1" applyFill="1" applyBorder="1" applyAlignment="1">
      <alignment horizontal="center" vertical="center" textRotation="255"/>
    </xf>
    <xf numFmtId="0" fontId="5" fillId="4" borderId="34" xfId="0" applyFont="1" applyFill="1" applyBorder="1" applyAlignment="1">
      <alignment horizontal="center" vertical="center" textRotation="255"/>
    </xf>
    <xf numFmtId="0" fontId="5" fillId="4" borderId="37" xfId="0" applyFont="1" applyFill="1" applyBorder="1" applyAlignment="1">
      <alignment horizontal="center" vertical="center" textRotation="255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44" fontId="4" fillId="0" borderId="27" xfId="1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4" borderId="0" xfId="0" applyFont="1" applyFill="1" applyAlignment="1">
      <alignment horizontal="right" vertical="center" inden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86"/>
  <sheetViews>
    <sheetView showGridLines="0" tabSelected="1" workbookViewId="0">
      <selection activeCell="B95" sqref="B95:E99"/>
    </sheetView>
  </sheetViews>
  <sheetFormatPr baseColWidth="10" defaultRowHeight="14.25" x14ac:dyDescent="0.25"/>
  <cols>
    <col min="1" max="1" width="3.7109375" style="57" customWidth="1"/>
    <col min="2" max="2" width="29.570312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5" style="1" customWidth="1"/>
    <col min="8" max="8" width="12.7109375" style="58" bestFit="1" customWidth="1"/>
    <col min="9" max="16384" width="11.42578125" style="1"/>
  </cols>
  <sheetData>
    <row r="1" spans="1:7" s="2" customFormat="1" ht="15" customHeight="1" x14ac:dyDescent="0.25">
      <c r="A1" s="120" t="s">
        <v>0</v>
      </c>
      <c r="B1" s="120"/>
      <c r="C1" s="120"/>
      <c r="D1" s="120"/>
      <c r="E1" s="120"/>
      <c r="F1" s="120"/>
      <c r="G1" s="120"/>
    </row>
    <row r="2" spans="1:7" s="2" customFormat="1" ht="15" customHeight="1" x14ac:dyDescent="0.25">
      <c r="A2" s="120"/>
      <c r="B2" s="120"/>
      <c r="C2" s="120"/>
      <c r="D2" s="120"/>
      <c r="E2" s="120"/>
      <c r="F2" s="120"/>
      <c r="G2" s="120"/>
    </row>
    <row r="3" spans="1:7" s="2" customFormat="1" ht="15.75" customHeight="1" x14ac:dyDescent="0.25">
      <c r="A3" s="139" t="s">
        <v>17</v>
      </c>
      <c r="B3" s="139"/>
      <c r="C3" s="56" t="s">
        <v>3</v>
      </c>
      <c r="D3" s="8">
        <v>0.05</v>
      </c>
      <c r="E3" s="9">
        <v>9.9750000000000005E-2</v>
      </c>
      <c r="F3" s="56" t="s">
        <v>2</v>
      </c>
      <c r="G3" s="56" t="s">
        <v>1</v>
      </c>
    </row>
    <row r="4" spans="1:7" s="2" customFormat="1" ht="15" customHeight="1" x14ac:dyDescent="0.25">
      <c r="A4" s="38">
        <v>1</v>
      </c>
      <c r="B4" s="10"/>
      <c r="C4" s="11"/>
      <c r="D4" s="39"/>
      <c r="E4" s="40"/>
      <c r="F4" s="16">
        <f>C4</f>
        <v>0</v>
      </c>
      <c r="G4" s="14"/>
    </row>
    <row r="5" spans="1:7" s="2" customFormat="1" ht="15" customHeight="1" x14ac:dyDescent="0.25">
      <c r="A5" s="63">
        <v>2</v>
      </c>
      <c r="B5" s="66"/>
      <c r="C5" s="11"/>
      <c r="D5" s="39"/>
      <c r="E5" s="40"/>
      <c r="F5" s="16">
        <f t="shared" ref="F5:F13" si="0">C5</f>
        <v>0</v>
      </c>
      <c r="G5" s="14"/>
    </row>
    <row r="6" spans="1:7" s="2" customFormat="1" ht="15" customHeight="1" x14ac:dyDescent="0.25">
      <c r="A6" s="63">
        <v>3</v>
      </c>
      <c r="B6" s="66"/>
      <c r="C6" s="11"/>
      <c r="D6" s="39"/>
      <c r="E6" s="40"/>
      <c r="F6" s="16">
        <f t="shared" si="0"/>
        <v>0</v>
      </c>
      <c r="G6" s="14"/>
    </row>
    <row r="7" spans="1:7" s="2" customFormat="1" ht="15" customHeight="1" x14ac:dyDescent="0.25">
      <c r="A7" s="63">
        <v>4</v>
      </c>
      <c r="B7" s="66"/>
      <c r="C7" s="11"/>
      <c r="D7" s="39"/>
      <c r="E7" s="40"/>
      <c r="F7" s="16">
        <f t="shared" si="0"/>
        <v>0</v>
      </c>
      <c r="G7" s="14"/>
    </row>
    <row r="8" spans="1:7" s="2" customFormat="1" ht="15" customHeight="1" x14ac:dyDescent="0.25">
      <c r="A8" s="63">
        <v>5</v>
      </c>
      <c r="B8" s="66"/>
      <c r="C8" s="11"/>
      <c r="D8" s="39"/>
      <c r="E8" s="40"/>
      <c r="F8" s="16">
        <f t="shared" si="0"/>
        <v>0</v>
      </c>
      <c r="G8" s="14"/>
    </row>
    <row r="9" spans="1:7" s="2" customFormat="1" ht="15" customHeight="1" x14ac:dyDescent="0.25">
      <c r="A9" s="63">
        <v>6</v>
      </c>
      <c r="B9" s="66"/>
      <c r="C9" s="11"/>
      <c r="D9" s="39"/>
      <c r="E9" s="40"/>
      <c r="F9" s="16">
        <f t="shared" si="0"/>
        <v>0</v>
      </c>
      <c r="G9" s="14"/>
    </row>
    <row r="10" spans="1:7" s="2" customFormat="1" ht="15" customHeight="1" x14ac:dyDescent="0.25">
      <c r="A10" s="63">
        <v>7</v>
      </c>
      <c r="B10" s="66"/>
      <c r="C10" s="11"/>
      <c r="D10" s="39"/>
      <c r="E10" s="40"/>
      <c r="F10" s="16">
        <f t="shared" si="0"/>
        <v>0</v>
      </c>
      <c r="G10" s="14"/>
    </row>
    <row r="11" spans="1:7" s="2" customFormat="1" ht="15" customHeight="1" x14ac:dyDescent="0.25">
      <c r="A11" s="63">
        <v>8</v>
      </c>
      <c r="B11" s="66"/>
      <c r="C11" s="11"/>
      <c r="D11" s="39"/>
      <c r="E11" s="40"/>
      <c r="F11" s="16">
        <f t="shared" si="0"/>
        <v>0</v>
      </c>
      <c r="G11" s="14"/>
    </row>
    <row r="12" spans="1:7" s="2" customFormat="1" ht="15" customHeight="1" x14ac:dyDescent="0.25">
      <c r="A12" s="63">
        <v>9</v>
      </c>
      <c r="B12" s="66"/>
      <c r="C12" s="11"/>
      <c r="D12" s="39"/>
      <c r="E12" s="40"/>
      <c r="F12" s="16">
        <f t="shared" si="0"/>
        <v>0</v>
      </c>
      <c r="G12" s="14"/>
    </row>
    <row r="13" spans="1:7" s="2" customFormat="1" ht="15" customHeight="1" x14ac:dyDescent="0.25">
      <c r="A13" s="63">
        <v>10</v>
      </c>
      <c r="B13" s="66"/>
      <c r="C13" s="11"/>
      <c r="D13" s="39"/>
      <c r="E13" s="40"/>
      <c r="F13" s="16">
        <f t="shared" si="0"/>
        <v>0</v>
      </c>
      <c r="G13" s="14"/>
    </row>
    <row r="14" spans="1:7" s="2" customFormat="1" ht="15.75" customHeight="1" x14ac:dyDescent="0.25">
      <c r="A14" s="140" t="s">
        <v>18</v>
      </c>
      <c r="B14" s="140"/>
      <c r="C14" s="56" t="s">
        <v>3</v>
      </c>
      <c r="D14" s="8">
        <v>0.05</v>
      </c>
      <c r="E14" s="9">
        <v>9.9750000000000005E-2</v>
      </c>
      <c r="F14" s="56" t="s">
        <v>2</v>
      </c>
      <c r="G14" s="56" t="s">
        <v>1</v>
      </c>
    </row>
    <row r="15" spans="1:7" s="2" customFormat="1" ht="15" customHeight="1" x14ac:dyDescent="0.25">
      <c r="A15" s="38">
        <v>11</v>
      </c>
      <c r="B15" s="12"/>
      <c r="C15" s="13"/>
      <c r="D15" s="18">
        <f>C15*$D$3</f>
        <v>0</v>
      </c>
      <c r="E15" s="18">
        <f>C15*$E$3</f>
        <v>0</v>
      </c>
      <c r="F15" s="17">
        <f t="shared" ref="F15:F24" si="1">SUM(C15:E15)</f>
        <v>0</v>
      </c>
      <c r="G15" s="15"/>
    </row>
    <row r="16" spans="1:7" s="2" customFormat="1" ht="15" customHeight="1" x14ac:dyDescent="0.25">
      <c r="A16" s="4">
        <v>12</v>
      </c>
      <c r="B16" s="12"/>
      <c r="C16" s="13"/>
      <c r="D16" s="19">
        <f t="shared" ref="D16:D24" si="2">C16*$D$3</f>
        <v>0</v>
      </c>
      <c r="E16" s="19">
        <f t="shared" ref="E16:E24" si="3">C16*$E$3</f>
        <v>0</v>
      </c>
      <c r="F16" s="17">
        <f t="shared" si="1"/>
        <v>0</v>
      </c>
      <c r="G16" s="15"/>
    </row>
    <row r="17" spans="1:7" s="2" customFormat="1" ht="15" customHeight="1" x14ac:dyDescent="0.25">
      <c r="A17" s="4">
        <v>13</v>
      </c>
      <c r="B17" s="12"/>
      <c r="C17" s="13"/>
      <c r="D17" s="19">
        <f t="shared" si="2"/>
        <v>0</v>
      </c>
      <c r="E17" s="19">
        <f t="shared" si="3"/>
        <v>0</v>
      </c>
      <c r="F17" s="17">
        <f t="shared" si="1"/>
        <v>0</v>
      </c>
      <c r="G17" s="15"/>
    </row>
    <row r="18" spans="1:7" s="2" customFormat="1" ht="15" customHeight="1" x14ac:dyDescent="0.25">
      <c r="A18" s="4">
        <v>14</v>
      </c>
      <c r="B18" s="12"/>
      <c r="C18" s="13"/>
      <c r="D18" s="19">
        <f t="shared" si="2"/>
        <v>0</v>
      </c>
      <c r="E18" s="19">
        <f t="shared" si="3"/>
        <v>0</v>
      </c>
      <c r="F18" s="17">
        <f t="shared" si="1"/>
        <v>0</v>
      </c>
      <c r="G18" s="15"/>
    </row>
    <row r="19" spans="1:7" s="2" customFormat="1" ht="15" customHeight="1" x14ac:dyDescent="0.25">
      <c r="A19" s="4">
        <v>15</v>
      </c>
      <c r="B19" s="12"/>
      <c r="C19" s="13"/>
      <c r="D19" s="19">
        <f t="shared" si="2"/>
        <v>0</v>
      </c>
      <c r="E19" s="19">
        <f t="shared" si="3"/>
        <v>0</v>
      </c>
      <c r="F19" s="17">
        <f t="shared" si="1"/>
        <v>0</v>
      </c>
      <c r="G19" s="15"/>
    </row>
    <row r="20" spans="1:7" s="2" customFormat="1" ht="15" customHeight="1" x14ac:dyDescent="0.25">
      <c r="A20" s="4">
        <v>16</v>
      </c>
      <c r="B20" s="12"/>
      <c r="C20" s="13"/>
      <c r="D20" s="19">
        <f t="shared" si="2"/>
        <v>0</v>
      </c>
      <c r="E20" s="19">
        <f t="shared" si="3"/>
        <v>0</v>
      </c>
      <c r="F20" s="17">
        <f t="shared" si="1"/>
        <v>0</v>
      </c>
      <c r="G20" s="15"/>
    </row>
    <row r="21" spans="1:7" s="2" customFormat="1" ht="15" customHeight="1" x14ac:dyDescent="0.25">
      <c r="A21" s="4">
        <v>17</v>
      </c>
      <c r="B21" s="12"/>
      <c r="C21" s="13"/>
      <c r="D21" s="19">
        <f t="shared" si="2"/>
        <v>0</v>
      </c>
      <c r="E21" s="19">
        <f t="shared" si="3"/>
        <v>0</v>
      </c>
      <c r="F21" s="17">
        <f t="shared" si="1"/>
        <v>0</v>
      </c>
      <c r="G21" s="15"/>
    </row>
    <row r="22" spans="1:7" s="2" customFormat="1" ht="15" customHeight="1" x14ac:dyDescent="0.25">
      <c r="A22" s="4">
        <v>18</v>
      </c>
      <c r="B22" s="12"/>
      <c r="C22" s="13"/>
      <c r="D22" s="19">
        <f t="shared" si="2"/>
        <v>0</v>
      </c>
      <c r="E22" s="19">
        <f t="shared" si="3"/>
        <v>0</v>
      </c>
      <c r="F22" s="17">
        <f t="shared" si="1"/>
        <v>0</v>
      </c>
      <c r="G22" s="15"/>
    </row>
    <row r="23" spans="1:7" s="2" customFormat="1" ht="15" customHeight="1" x14ac:dyDescent="0.25">
      <c r="A23" s="4">
        <v>19</v>
      </c>
      <c r="B23" s="12"/>
      <c r="C23" s="13"/>
      <c r="D23" s="19">
        <f t="shared" si="2"/>
        <v>0</v>
      </c>
      <c r="E23" s="19">
        <f t="shared" si="3"/>
        <v>0</v>
      </c>
      <c r="F23" s="17">
        <f t="shared" si="1"/>
        <v>0</v>
      </c>
      <c r="G23" s="15"/>
    </row>
    <row r="24" spans="1:7" s="2" customFormat="1" ht="15" customHeight="1" x14ac:dyDescent="0.25">
      <c r="A24" s="4">
        <v>20</v>
      </c>
      <c r="B24" s="12"/>
      <c r="C24" s="13"/>
      <c r="D24" s="19">
        <f t="shared" si="2"/>
        <v>0</v>
      </c>
      <c r="E24" s="19">
        <f t="shared" si="3"/>
        <v>0</v>
      </c>
      <c r="F24" s="17">
        <f t="shared" si="1"/>
        <v>0</v>
      </c>
      <c r="G24" s="15"/>
    </row>
    <row r="25" spans="1:7" s="2" customFormat="1" ht="15" customHeight="1" x14ac:dyDescent="0.25">
      <c r="A25" s="64">
        <v>21</v>
      </c>
      <c r="B25" s="12"/>
      <c r="C25" s="13"/>
      <c r="D25" s="19">
        <f t="shared" ref="D25:D37" si="4">C25*$D$3</f>
        <v>0</v>
      </c>
      <c r="E25" s="19">
        <f t="shared" ref="E25:E37" si="5">C25*$E$3</f>
        <v>0</v>
      </c>
      <c r="F25" s="17">
        <f t="shared" ref="F25:F37" si="6">SUM(C25:E25)</f>
        <v>0</v>
      </c>
      <c r="G25" s="15"/>
    </row>
    <row r="26" spans="1:7" s="2" customFormat="1" ht="15" customHeight="1" x14ac:dyDescent="0.25">
      <c r="A26" s="64">
        <v>22</v>
      </c>
      <c r="B26" s="12"/>
      <c r="C26" s="13"/>
      <c r="D26" s="19">
        <f t="shared" si="4"/>
        <v>0</v>
      </c>
      <c r="E26" s="19">
        <f t="shared" si="5"/>
        <v>0</v>
      </c>
      <c r="F26" s="17">
        <f t="shared" si="6"/>
        <v>0</v>
      </c>
      <c r="G26" s="15"/>
    </row>
    <row r="27" spans="1:7" s="2" customFormat="1" ht="15" customHeight="1" x14ac:dyDescent="0.25">
      <c r="A27" s="64">
        <v>23</v>
      </c>
      <c r="B27" s="12"/>
      <c r="C27" s="13"/>
      <c r="D27" s="19">
        <f t="shared" si="4"/>
        <v>0</v>
      </c>
      <c r="E27" s="19">
        <f t="shared" si="5"/>
        <v>0</v>
      </c>
      <c r="F27" s="17">
        <f t="shared" si="6"/>
        <v>0</v>
      </c>
      <c r="G27" s="15"/>
    </row>
    <row r="28" spans="1:7" s="2" customFormat="1" ht="15" customHeight="1" x14ac:dyDescent="0.25">
      <c r="A28" s="64">
        <v>24</v>
      </c>
      <c r="B28" s="12"/>
      <c r="C28" s="13"/>
      <c r="D28" s="19">
        <f t="shared" ref="D28:D31" si="7">C28*$D$3</f>
        <v>0</v>
      </c>
      <c r="E28" s="19">
        <f t="shared" ref="E28:E31" si="8">C28*$E$3</f>
        <v>0</v>
      </c>
      <c r="F28" s="17">
        <f t="shared" ref="F28:F31" si="9">SUM(C28:E28)</f>
        <v>0</v>
      </c>
      <c r="G28" s="15"/>
    </row>
    <row r="29" spans="1:7" s="2" customFormat="1" ht="15" customHeight="1" x14ac:dyDescent="0.25">
      <c r="A29" s="64">
        <v>25</v>
      </c>
      <c r="B29" s="12"/>
      <c r="C29" s="13"/>
      <c r="D29" s="19">
        <f t="shared" si="7"/>
        <v>0</v>
      </c>
      <c r="E29" s="19">
        <f t="shared" si="8"/>
        <v>0</v>
      </c>
      <c r="F29" s="17">
        <f t="shared" si="9"/>
        <v>0</v>
      </c>
      <c r="G29" s="15"/>
    </row>
    <row r="30" spans="1:7" s="2" customFormat="1" ht="15" customHeight="1" x14ac:dyDescent="0.25">
      <c r="A30" s="64">
        <v>26</v>
      </c>
      <c r="B30" s="12"/>
      <c r="C30" s="13"/>
      <c r="D30" s="19">
        <f t="shared" si="7"/>
        <v>0</v>
      </c>
      <c r="E30" s="19">
        <f t="shared" si="8"/>
        <v>0</v>
      </c>
      <c r="F30" s="17">
        <f t="shared" si="9"/>
        <v>0</v>
      </c>
      <c r="G30" s="15"/>
    </row>
    <row r="31" spans="1:7" s="2" customFormat="1" ht="15" customHeight="1" x14ac:dyDescent="0.25">
      <c r="A31" s="64">
        <v>27</v>
      </c>
      <c r="B31" s="12"/>
      <c r="C31" s="13"/>
      <c r="D31" s="19">
        <f t="shared" si="7"/>
        <v>0</v>
      </c>
      <c r="E31" s="19">
        <f t="shared" si="8"/>
        <v>0</v>
      </c>
      <c r="F31" s="17">
        <f t="shared" si="9"/>
        <v>0</v>
      </c>
      <c r="G31" s="15"/>
    </row>
    <row r="32" spans="1:7" s="2" customFormat="1" ht="15" customHeight="1" x14ac:dyDescent="0.25">
      <c r="A32" s="64">
        <v>28</v>
      </c>
      <c r="B32" s="12"/>
      <c r="C32" s="13"/>
      <c r="D32" s="19">
        <f t="shared" ref="D32" si="10">C32*$D$3</f>
        <v>0</v>
      </c>
      <c r="E32" s="19">
        <f t="shared" ref="E32" si="11">C32*$E$3</f>
        <v>0</v>
      </c>
      <c r="F32" s="17">
        <f t="shared" ref="F32" si="12">SUM(C32:E32)</f>
        <v>0</v>
      </c>
      <c r="G32" s="15"/>
    </row>
    <row r="33" spans="1:7" s="2" customFormat="1" ht="15" customHeight="1" x14ac:dyDescent="0.25">
      <c r="A33" s="64">
        <v>29</v>
      </c>
      <c r="B33" s="12"/>
      <c r="C33" s="13"/>
      <c r="D33" s="19">
        <f t="shared" si="4"/>
        <v>0</v>
      </c>
      <c r="E33" s="19">
        <f t="shared" si="5"/>
        <v>0</v>
      </c>
      <c r="F33" s="17">
        <f t="shared" si="6"/>
        <v>0</v>
      </c>
      <c r="G33" s="15"/>
    </row>
    <row r="34" spans="1:7" s="2" customFormat="1" ht="15" customHeight="1" x14ac:dyDescent="0.25">
      <c r="A34" s="64">
        <v>30</v>
      </c>
      <c r="B34" s="12"/>
      <c r="C34" s="13"/>
      <c r="D34" s="19">
        <f t="shared" ref="D34:D36" si="13">C34*$D$3</f>
        <v>0</v>
      </c>
      <c r="E34" s="19">
        <f t="shared" ref="E34:E36" si="14">C34*$E$3</f>
        <v>0</v>
      </c>
      <c r="F34" s="17">
        <f t="shared" ref="F34:F36" si="15">SUM(C34:E34)</f>
        <v>0</v>
      </c>
      <c r="G34" s="15"/>
    </row>
    <row r="35" spans="1:7" s="2" customFormat="1" ht="15" customHeight="1" x14ac:dyDescent="0.25">
      <c r="A35" s="64">
        <v>31</v>
      </c>
      <c r="B35" s="12"/>
      <c r="C35" s="13"/>
      <c r="D35" s="19">
        <f t="shared" si="13"/>
        <v>0</v>
      </c>
      <c r="E35" s="19">
        <f t="shared" si="14"/>
        <v>0</v>
      </c>
      <c r="F35" s="17">
        <f t="shared" si="15"/>
        <v>0</v>
      </c>
      <c r="G35" s="15"/>
    </row>
    <row r="36" spans="1:7" s="2" customFormat="1" ht="15" customHeight="1" x14ac:dyDescent="0.25">
      <c r="A36" s="64">
        <v>32</v>
      </c>
      <c r="B36" s="12"/>
      <c r="C36" s="13"/>
      <c r="D36" s="19">
        <f t="shared" si="13"/>
        <v>0</v>
      </c>
      <c r="E36" s="19">
        <f t="shared" si="14"/>
        <v>0</v>
      </c>
      <c r="F36" s="17">
        <f t="shared" si="15"/>
        <v>0</v>
      </c>
      <c r="G36" s="15"/>
    </row>
    <row r="37" spans="1:7" s="2" customFormat="1" ht="15" customHeight="1" x14ac:dyDescent="0.25">
      <c r="A37" s="64">
        <v>33</v>
      </c>
      <c r="B37" s="12"/>
      <c r="C37" s="13"/>
      <c r="D37" s="19">
        <f t="shared" si="4"/>
        <v>0</v>
      </c>
      <c r="E37" s="19">
        <f t="shared" si="5"/>
        <v>0</v>
      </c>
      <c r="F37" s="17">
        <f t="shared" si="6"/>
        <v>0</v>
      </c>
      <c r="G37" s="15"/>
    </row>
    <row r="38" spans="1:7" s="2" customFormat="1" ht="15.75" customHeight="1" x14ac:dyDescent="0.25">
      <c r="A38" s="140" t="s">
        <v>4</v>
      </c>
      <c r="B38" s="141"/>
      <c r="C38" s="41">
        <f>SUM(C4:C37)</f>
        <v>0</v>
      </c>
      <c r="D38" s="42">
        <f>SUM(D15:D37)</f>
        <v>0</v>
      </c>
      <c r="E38" s="42">
        <f>SUM(E15:E37)</f>
        <v>0</v>
      </c>
      <c r="F38" s="43">
        <f>SUM(F4:F37)</f>
        <v>0</v>
      </c>
      <c r="G38" s="44"/>
    </row>
    <row r="39" spans="1:7" s="2" customFormat="1" ht="15" customHeight="1" x14ac:dyDescent="0.25">
      <c r="A39" s="4"/>
      <c r="D39" s="7" t="s">
        <v>15</v>
      </c>
      <c r="E39" s="6" t="s">
        <v>16</v>
      </c>
      <c r="G39" s="4"/>
    </row>
    <row r="40" spans="1:7" s="2" customFormat="1" ht="15" customHeight="1" x14ac:dyDescent="0.25">
      <c r="A40" s="4"/>
      <c r="B40" s="143" t="s">
        <v>14</v>
      </c>
      <c r="C40" s="144"/>
      <c r="D40" s="98"/>
      <c r="E40" s="98"/>
      <c r="F40" s="45"/>
      <c r="G40" s="4"/>
    </row>
    <row r="41" spans="1:7" s="2" customFormat="1" ht="15" customHeight="1" x14ac:dyDescent="0.25">
      <c r="A41" s="4"/>
      <c r="B41" s="143" t="s">
        <v>5</v>
      </c>
      <c r="C41" s="144"/>
      <c r="D41" s="46">
        <f>(D38*D40)</f>
        <v>0</v>
      </c>
      <c r="E41" s="47">
        <f>(E38*E40)</f>
        <v>0</v>
      </c>
      <c r="F41" s="48">
        <f>SUM(D41:E41)</f>
        <v>0</v>
      </c>
      <c r="G41" s="44"/>
    </row>
    <row r="42" spans="1:7" s="2" customFormat="1" ht="15.75" customHeight="1" x14ac:dyDescent="0.25">
      <c r="A42" s="142" t="s">
        <v>49</v>
      </c>
      <c r="B42" s="142"/>
      <c r="C42" s="20">
        <f>$C$38</f>
        <v>0</v>
      </c>
      <c r="D42" s="21">
        <f>D38-D41</f>
        <v>0</v>
      </c>
      <c r="E42" s="22">
        <f>E38-E41</f>
        <v>0</v>
      </c>
      <c r="F42" s="23">
        <f>SUM(C42:E42)</f>
        <v>0</v>
      </c>
      <c r="G42" s="5"/>
    </row>
    <row r="43" spans="1:7" s="2" customFormat="1" ht="12.75" x14ac:dyDescent="0.25">
      <c r="G43" s="5"/>
    </row>
    <row r="44" spans="1:7" s="2" customFormat="1" ht="12.75" x14ac:dyDescent="0.25">
      <c r="A44" s="120" t="s">
        <v>7</v>
      </c>
      <c r="B44" s="120"/>
      <c r="C44" s="120"/>
      <c r="D44" s="120"/>
      <c r="E44" s="120"/>
      <c r="F44" s="120"/>
      <c r="G44" s="120"/>
    </row>
    <row r="45" spans="1:7" s="2" customFormat="1" ht="12.75" x14ac:dyDescent="0.25">
      <c r="A45" s="120"/>
      <c r="B45" s="120"/>
      <c r="C45" s="120"/>
      <c r="D45" s="120"/>
      <c r="E45" s="120"/>
      <c r="F45" s="120"/>
      <c r="G45" s="120"/>
    </row>
    <row r="46" spans="1:7" s="2" customFormat="1" ht="15.75" customHeight="1" x14ac:dyDescent="0.25">
      <c r="A46" s="131" t="s">
        <v>19</v>
      </c>
      <c r="B46" s="131"/>
      <c r="C46" s="131" t="s">
        <v>8</v>
      </c>
      <c r="D46" s="131"/>
      <c r="E46" s="56" t="s">
        <v>9</v>
      </c>
      <c r="F46" s="56" t="s">
        <v>10</v>
      </c>
      <c r="G46" s="24" t="s">
        <v>11</v>
      </c>
    </row>
    <row r="47" spans="1:7" s="2" customFormat="1" ht="15" customHeight="1" x14ac:dyDescent="0.25">
      <c r="A47" s="4">
        <v>34</v>
      </c>
      <c r="B47" s="62"/>
      <c r="C47" s="132"/>
      <c r="D47" s="133"/>
      <c r="E47" s="36" t="str">
        <f>IF(F47&lt;=0,"",F47*100%/$F$52)</f>
        <v/>
      </c>
      <c r="F47" s="37"/>
      <c r="G47" s="84"/>
    </row>
    <row r="48" spans="1:7" s="2" customFormat="1" ht="15" customHeight="1" x14ac:dyDescent="0.25">
      <c r="A48" s="4">
        <v>35</v>
      </c>
      <c r="B48" s="60"/>
      <c r="C48" s="132"/>
      <c r="D48" s="133"/>
      <c r="E48" s="36" t="str">
        <f>IF(F48&lt;=0,"",F48*100%/$F$52)</f>
        <v/>
      </c>
      <c r="F48" s="49"/>
      <c r="G48" s="84"/>
    </row>
    <row r="49" spans="1:8" s="2" customFormat="1" ht="15" customHeight="1" x14ac:dyDescent="0.25">
      <c r="A49" s="4">
        <v>36</v>
      </c>
      <c r="B49" s="60"/>
      <c r="C49" s="135"/>
      <c r="D49" s="136"/>
      <c r="E49" s="50" t="str">
        <f>IF(F49&lt;=0,"",F49*100%/$F$52)</f>
        <v/>
      </c>
      <c r="F49" s="49"/>
      <c r="G49" s="84"/>
    </row>
    <row r="50" spans="1:8" s="2" customFormat="1" ht="15" customHeight="1" x14ac:dyDescent="0.25">
      <c r="A50" s="4">
        <v>37</v>
      </c>
      <c r="B50" s="61"/>
      <c r="C50" s="137"/>
      <c r="D50" s="138"/>
      <c r="E50" s="51" t="str">
        <f>IF(F50&lt;=0,"",F50*100%/$F$52)</f>
        <v/>
      </c>
      <c r="F50" s="52"/>
      <c r="G50" s="53"/>
    </row>
    <row r="51" spans="1:8" s="2" customFormat="1" ht="15" customHeight="1" x14ac:dyDescent="0.25">
      <c r="A51" s="4">
        <v>38</v>
      </c>
      <c r="B51" s="61"/>
      <c r="C51" s="132"/>
      <c r="D51" s="133"/>
      <c r="E51" s="51" t="str">
        <f>IF(F51&lt;=0,"",F51*100%/$F$52)</f>
        <v/>
      </c>
      <c r="F51" s="54"/>
      <c r="G51" s="53"/>
    </row>
    <row r="52" spans="1:8" s="2" customFormat="1" ht="15.75" customHeight="1" x14ac:dyDescent="0.25">
      <c r="A52" s="4"/>
      <c r="C52" s="134" t="s">
        <v>7</v>
      </c>
      <c r="D52" s="134"/>
      <c r="E52" s="25">
        <f>SUM(E47:E51)</f>
        <v>0</v>
      </c>
      <c r="F52" s="26">
        <f>SUM(F47:F51)</f>
        <v>0</v>
      </c>
      <c r="G52" s="55"/>
    </row>
    <row r="53" spans="1:8" x14ac:dyDescent="0.25">
      <c r="A53" s="120" t="s">
        <v>43</v>
      </c>
      <c r="B53" s="120"/>
      <c r="C53" s="120"/>
      <c r="D53" s="120"/>
      <c r="E53" s="120"/>
      <c r="F53" s="120"/>
      <c r="G53" s="120"/>
      <c r="H53" s="1"/>
    </row>
    <row r="54" spans="1:8" x14ac:dyDescent="0.25">
      <c r="A54" s="120"/>
      <c r="B54" s="120"/>
      <c r="C54" s="120"/>
      <c r="D54" s="120"/>
      <c r="E54" s="120"/>
      <c r="F54" s="120"/>
      <c r="G54" s="120"/>
      <c r="H54" s="1"/>
    </row>
    <row r="55" spans="1:8" ht="15" customHeight="1" x14ac:dyDescent="0.25">
      <c r="A55" s="74">
        <v>1</v>
      </c>
      <c r="B55" s="127" t="s">
        <v>21</v>
      </c>
      <c r="C55" s="127"/>
      <c r="D55" s="130" t="s">
        <v>38</v>
      </c>
      <c r="E55" s="123" t="s">
        <v>20</v>
      </c>
      <c r="F55" s="123" t="s">
        <v>44</v>
      </c>
      <c r="G55" s="123" t="s">
        <v>45</v>
      </c>
      <c r="H55" s="1"/>
    </row>
    <row r="56" spans="1:8" ht="15" customHeight="1" x14ac:dyDescent="0.25">
      <c r="A56" s="121" t="s">
        <v>22</v>
      </c>
      <c r="B56" s="121"/>
      <c r="C56" s="121"/>
      <c r="D56" s="130"/>
      <c r="E56" s="123"/>
      <c r="F56" s="123"/>
      <c r="G56" s="123"/>
      <c r="H56" s="1"/>
    </row>
    <row r="57" spans="1:8" ht="15" customHeight="1" x14ac:dyDescent="0.25">
      <c r="A57" s="63">
        <v>1.1000000000000001</v>
      </c>
      <c r="B57" s="122"/>
      <c r="C57" s="122"/>
      <c r="D57" s="85"/>
      <c r="E57" s="85"/>
      <c r="F57" s="86"/>
      <c r="G57" s="80">
        <f>(D57*E57)*F57</f>
        <v>0</v>
      </c>
      <c r="H57" s="1"/>
    </row>
    <row r="58" spans="1:8" ht="15" customHeight="1" x14ac:dyDescent="0.25">
      <c r="A58" s="63">
        <v>1.2</v>
      </c>
      <c r="B58" s="122"/>
      <c r="C58" s="122"/>
      <c r="D58" s="92"/>
      <c r="E58" s="85"/>
      <c r="F58" s="86"/>
      <c r="G58" s="80">
        <f t="shared" ref="G58:G65" si="16">(D58*E58)*F58</f>
        <v>0</v>
      </c>
      <c r="H58" s="1"/>
    </row>
    <row r="59" spans="1:8" ht="15" customHeight="1" x14ac:dyDescent="0.25">
      <c r="A59" s="63">
        <v>1.3</v>
      </c>
      <c r="B59" s="122"/>
      <c r="C59" s="122"/>
      <c r="D59" s="93"/>
      <c r="E59" s="85"/>
      <c r="F59" s="86"/>
      <c r="G59" s="80">
        <f t="shared" si="16"/>
        <v>0</v>
      </c>
      <c r="H59" s="1"/>
    </row>
    <row r="60" spans="1:8" x14ac:dyDescent="0.25">
      <c r="A60" s="63">
        <v>1.4</v>
      </c>
      <c r="B60" s="122"/>
      <c r="C60" s="122"/>
      <c r="D60" s="93"/>
      <c r="E60" s="85"/>
      <c r="F60" s="86"/>
      <c r="G60" s="80">
        <f t="shared" si="16"/>
        <v>0</v>
      </c>
      <c r="H60" s="1"/>
    </row>
    <row r="61" spans="1:8" x14ac:dyDescent="0.25">
      <c r="A61" s="63">
        <v>1.5</v>
      </c>
      <c r="B61" s="122"/>
      <c r="C61" s="122"/>
      <c r="D61" s="93"/>
      <c r="E61" s="85"/>
      <c r="F61" s="86"/>
      <c r="G61" s="80">
        <f t="shared" si="16"/>
        <v>0</v>
      </c>
      <c r="H61" s="1"/>
    </row>
    <row r="62" spans="1:8" x14ac:dyDescent="0.25">
      <c r="A62" s="63">
        <v>1.6</v>
      </c>
      <c r="B62" s="122"/>
      <c r="C62" s="122"/>
      <c r="D62" s="93"/>
      <c r="E62" s="85"/>
      <c r="F62" s="86"/>
      <c r="G62" s="80">
        <f t="shared" si="16"/>
        <v>0</v>
      </c>
      <c r="H62" s="1"/>
    </row>
    <row r="63" spans="1:8" x14ac:dyDescent="0.25">
      <c r="A63" s="63">
        <v>1.7</v>
      </c>
      <c r="B63" s="122"/>
      <c r="C63" s="122"/>
      <c r="D63" s="93"/>
      <c r="E63" s="85"/>
      <c r="F63" s="86"/>
      <c r="G63" s="80">
        <f t="shared" si="16"/>
        <v>0</v>
      </c>
      <c r="H63" s="1"/>
    </row>
    <row r="64" spans="1:8" x14ac:dyDescent="0.25">
      <c r="A64" s="63">
        <v>1.8</v>
      </c>
      <c r="B64" s="122"/>
      <c r="C64" s="122"/>
      <c r="D64" s="93"/>
      <c r="E64" s="85"/>
      <c r="F64" s="86"/>
      <c r="G64" s="80">
        <f t="shared" si="16"/>
        <v>0</v>
      </c>
      <c r="H64" s="1"/>
    </row>
    <row r="65" spans="1:8" x14ac:dyDescent="0.25">
      <c r="A65" s="63">
        <v>1.9</v>
      </c>
      <c r="B65" s="122"/>
      <c r="C65" s="122"/>
      <c r="D65" s="93"/>
      <c r="E65" s="85"/>
      <c r="F65" s="86"/>
      <c r="G65" s="80">
        <f t="shared" si="16"/>
        <v>0</v>
      </c>
      <c r="H65" s="1"/>
    </row>
    <row r="66" spans="1:8" x14ac:dyDescent="0.25">
      <c r="A66" s="64"/>
      <c r="B66" s="2"/>
      <c r="C66" s="94" t="s">
        <v>2</v>
      </c>
      <c r="D66" s="95">
        <f>SUM(D57:D65)</f>
        <v>0</v>
      </c>
      <c r="E66" s="96">
        <f>SUM(E57:E65)</f>
        <v>0</v>
      </c>
      <c r="G66" s="67"/>
      <c r="H66" s="1"/>
    </row>
    <row r="67" spans="1:8" x14ac:dyDescent="0.25">
      <c r="A67" s="73">
        <v>1</v>
      </c>
      <c r="B67" s="129" t="s">
        <v>23</v>
      </c>
      <c r="C67" s="129"/>
      <c r="D67" s="129"/>
      <c r="E67" s="129"/>
      <c r="F67" s="129"/>
      <c r="G67" s="69">
        <f>SUM(G57:G65)</f>
        <v>0</v>
      </c>
      <c r="H67" s="1"/>
    </row>
    <row r="68" spans="1:8" x14ac:dyDescent="0.25">
      <c r="A68" s="64"/>
      <c r="B68" s="2"/>
      <c r="C68" s="2"/>
      <c r="D68" s="2"/>
      <c r="E68" s="2"/>
      <c r="F68" s="2"/>
      <c r="G68" s="2"/>
      <c r="H68" s="1"/>
    </row>
    <row r="69" spans="1:8" x14ac:dyDescent="0.25">
      <c r="A69" s="74">
        <v>2</v>
      </c>
      <c r="B69" s="127" t="s">
        <v>24</v>
      </c>
      <c r="C69" s="127"/>
      <c r="D69" s="127"/>
      <c r="E69" s="130" t="s">
        <v>25</v>
      </c>
      <c r="F69" s="123" t="s">
        <v>26</v>
      </c>
      <c r="G69" s="123" t="s">
        <v>2</v>
      </c>
      <c r="H69" s="1"/>
    </row>
    <row r="70" spans="1:8" x14ac:dyDescent="0.25">
      <c r="A70" s="121" t="s">
        <v>27</v>
      </c>
      <c r="B70" s="121"/>
      <c r="C70" s="121"/>
      <c r="D70" s="121"/>
      <c r="E70" s="130"/>
      <c r="F70" s="123"/>
      <c r="G70" s="123"/>
      <c r="H70" s="1"/>
    </row>
    <row r="71" spans="1:8" ht="15" customHeight="1" x14ac:dyDescent="0.25">
      <c r="A71" s="63">
        <v>2.1</v>
      </c>
      <c r="B71" s="122"/>
      <c r="C71" s="122"/>
      <c r="D71" s="70" t="s">
        <v>28</v>
      </c>
      <c r="E71" s="87"/>
      <c r="F71" s="85"/>
      <c r="G71" s="75">
        <f>E71*F71</f>
        <v>0</v>
      </c>
      <c r="H71" s="1"/>
    </row>
    <row r="72" spans="1:8" x14ac:dyDescent="0.25">
      <c r="A72" s="63">
        <v>2.2000000000000002</v>
      </c>
      <c r="B72" s="122"/>
      <c r="C72" s="122"/>
      <c r="D72" s="88" t="s">
        <v>29</v>
      </c>
      <c r="E72" s="87"/>
      <c r="F72" s="85"/>
      <c r="G72" s="68">
        <f t="shared" ref="G72:G75" si="17">E72*F72</f>
        <v>0</v>
      </c>
      <c r="H72" s="1"/>
    </row>
    <row r="73" spans="1:8" x14ac:dyDescent="0.25">
      <c r="A73" s="63">
        <v>2.2999999999999998</v>
      </c>
      <c r="B73" s="122"/>
      <c r="C73" s="122"/>
      <c r="D73" s="71" t="s">
        <v>30</v>
      </c>
      <c r="E73" s="87"/>
      <c r="F73" s="85"/>
      <c r="G73" s="68">
        <f t="shared" si="17"/>
        <v>0</v>
      </c>
      <c r="H73" s="1"/>
    </row>
    <row r="74" spans="1:8" x14ac:dyDescent="0.25">
      <c r="A74" s="63">
        <v>2.4</v>
      </c>
      <c r="B74" s="122"/>
      <c r="C74" s="122"/>
      <c r="D74" s="71"/>
      <c r="E74" s="87"/>
      <c r="F74" s="85"/>
      <c r="G74" s="68">
        <f t="shared" si="17"/>
        <v>0</v>
      </c>
      <c r="H74" s="1"/>
    </row>
    <row r="75" spans="1:8" x14ac:dyDescent="0.25">
      <c r="A75" s="63">
        <v>2.5</v>
      </c>
      <c r="B75" s="128"/>
      <c r="C75" s="128"/>
      <c r="D75" s="99"/>
      <c r="E75" s="89"/>
      <c r="F75" s="97"/>
      <c r="G75" s="68">
        <f t="shared" si="17"/>
        <v>0</v>
      </c>
      <c r="H75" s="1"/>
    </row>
    <row r="76" spans="1:8" x14ac:dyDescent="0.25">
      <c r="A76" s="77">
        <v>2</v>
      </c>
      <c r="B76" s="105" t="s">
        <v>31</v>
      </c>
      <c r="C76" s="105"/>
      <c r="D76" s="105"/>
      <c r="E76" s="105"/>
      <c r="F76" s="106"/>
      <c r="G76" s="69">
        <f>SUM(G71:G75)</f>
        <v>0</v>
      </c>
      <c r="H76" s="1"/>
    </row>
    <row r="77" spans="1:8" x14ac:dyDescent="0.25">
      <c r="A77" s="64"/>
      <c r="B77" s="2"/>
      <c r="C77" s="2"/>
      <c r="D77" s="2"/>
      <c r="E77" s="2"/>
      <c r="F77" s="2"/>
      <c r="G77" s="2"/>
      <c r="H77" s="1"/>
    </row>
    <row r="78" spans="1:8" ht="14.25" customHeight="1" x14ac:dyDescent="0.25">
      <c r="A78" s="74">
        <v>3</v>
      </c>
      <c r="B78" s="127" t="s">
        <v>32</v>
      </c>
      <c r="C78" s="127"/>
      <c r="D78" s="127"/>
      <c r="E78" s="91" t="s">
        <v>25</v>
      </c>
      <c r="F78" s="90" t="s">
        <v>26</v>
      </c>
      <c r="G78" s="72" t="s">
        <v>2</v>
      </c>
      <c r="H78" s="1"/>
    </row>
    <row r="79" spans="1:8" x14ac:dyDescent="0.25">
      <c r="A79" s="63">
        <v>3.1</v>
      </c>
      <c r="B79" s="124"/>
      <c r="C79" s="124"/>
      <c r="D79" s="125"/>
      <c r="E79" s="87"/>
      <c r="F79" s="85"/>
      <c r="G79" s="80">
        <f>E79*F79</f>
        <v>0</v>
      </c>
      <c r="H79" s="1"/>
    </row>
    <row r="80" spans="1:8" x14ac:dyDescent="0.25">
      <c r="A80" s="63">
        <v>3.2</v>
      </c>
      <c r="B80" s="126"/>
      <c r="C80" s="126"/>
      <c r="D80" s="126"/>
      <c r="E80" s="87"/>
      <c r="F80" s="85"/>
      <c r="G80" s="80">
        <f t="shared" ref="G80:G81" si="18">E80*F80</f>
        <v>0</v>
      </c>
      <c r="H80" s="1"/>
    </row>
    <row r="81" spans="1:8" x14ac:dyDescent="0.25">
      <c r="A81" s="63">
        <v>3.3</v>
      </c>
      <c r="B81" s="112"/>
      <c r="C81" s="112"/>
      <c r="D81" s="112"/>
      <c r="E81" s="89"/>
      <c r="F81" s="97"/>
      <c r="G81" s="80">
        <f t="shared" si="18"/>
        <v>0</v>
      </c>
      <c r="H81" s="1"/>
    </row>
    <row r="82" spans="1:8" x14ac:dyDescent="0.25">
      <c r="A82" s="77">
        <v>3</v>
      </c>
      <c r="B82" s="105" t="s">
        <v>39</v>
      </c>
      <c r="C82" s="105"/>
      <c r="D82" s="105"/>
      <c r="E82" s="105"/>
      <c r="F82" s="106"/>
      <c r="G82" s="69">
        <f>SUM(G79:G81)</f>
        <v>0</v>
      </c>
      <c r="H82" s="1"/>
    </row>
    <row r="83" spans="1:8" x14ac:dyDescent="0.25">
      <c r="A83" s="64"/>
      <c r="B83" s="2"/>
      <c r="C83" s="2"/>
      <c r="D83" s="2"/>
      <c r="E83" s="2"/>
      <c r="F83" s="2"/>
      <c r="G83" s="2"/>
      <c r="H83" s="1"/>
    </row>
    <row r="84" spans="1:8" ht="14.25" customHeight="1" x14ac:dyDescent="0.25">
      <c r="A84" s="74">
        <v>4</v>
      </c>
      <c r="B84" s="127" t="s">
        <v>47</v>
      </c>
      <c r="C84" s="127"/>
      <c r="D84" s="127"/>
      <c r="E84" s="78" t="s">
        <v>40</v>
      </c>
      <c r="F84" s="72" t="s">
        <v>41</v>
      </c>
      <c r="G84" s="72" t="s">
        <v>2</v>
      </c>
      <c r="H84" s="1"/>
    </row>
    <row r="85" spans="1:8" x14ac:dyDescent="0.25">
      <c r="A85" s="63">
        <v>4.0999999999999996</v>
      </c>
      <c r="B85" s="101"/>
      <c r="C85" s="101"/>
      <c r="D85" s="101"/>
      <c r="E85" s="85"/>
      <c r="F85" s="16">
        <v>0.45</v>
      </c>
      <c r="G85" s="79">
        <f>E85*F85</f>
        <v>0</v>
      </c>
      <c r="H85" s="1"/>
    </row>
    <row r="86" spans="1:8" x14ac:dyDescent="0.25">
      <c r="A86" s="63">
        <v>4.2</v>
      </c>
      <c r="B86" s="102"/>
      <c r="C86" s="102"/>
      <c r="D86" s="102"/>
      <c r="E86" s="85"/>
      <c r="F86" s="16">
        <v>0.45</v>
      </c>
      <c r="G86" s="79">
        <f t="shared" ref="G86:G92" si="19">E86*F86</f>
        <v>0</v>
      </c>
      <c r="H86" s="1"/>
    </row>
    <row r="87" spans="1:8" x14ac:dyDescent="0.25">
      <c r="A87" s="63">
        <v>4.3</v>
      </c>
      <c r="B87" s="103"/>
      <c r="C87" s="103"/>
      <c r="D87" s="103"/>
      <c r="E87" s="85"/>
      <c r="F87" s="16">
        <v>0.45</v>
      </c>
      <c r="G87" s="79">
        <f t="shared" si="19"/>
        <v>0</v>
      </c>
      <c r="H87" s="1"/>
    </row>
    <row r="88" spans="1:8" ht="15" customHeight="1" x14ac:dyDescent="0.25">
      <c r="A88" s="63">
        <v>4.4000000000000004</v>
      </c>
      <c r="B88" s="103"/>
      <c r="C88" s="103"/>
      <c r="D88" s="107"/>
      <c r="E88" s="85"/>
      <c r="F88" s="16">
        <v>0.45</v>
      </c>
      <c r="G88" s="79">
        <f t="shared" si="19"/>
        <v>0</v>
      </c>
      <c r="H88" s="1"/>
    </row>
    <row r="89" spans="1:8" ht="15" customHeight="1" x14ac:dyDescent="0.25">
      <c r="A89" s="63">
        <v>4.5</v>
      </c>
      <c r="B89" s="103"/>
      <c r="C89" s="103"/>
      <c r="D89" s="107"/>
      <c r="E89" s="85"/>
      <c r="F89" s="16">
        <v>0.45</v>
      </c>
      <c r="G89" s="79">
        <f t="shared" si="19"/>
        <v>0</v>
      </c>
      <c r="H89" s="1"/>
    </row>
    <row r="90" spans="1:8" ht="15" customHeight="1" x14ac:dyDescent="0.25">
      <c r="A90" s="63">
        <v>4.5999999999999996</v>
      </c>
      <c r="B90" s="103"/>
      <c r="C90" s="103"/>
      <c r="D90" s="107"/>
      <c r="E90" s="85"/>
      <c r="F90" s="16">
        <v>0.45</v>
      </c>
      <c r="G90" s="79">
        <f t="shared" si="19"/>
        <v>0</v>
      </c>
      <c r="H90" s="1"/>
    </row>
    <row r="91" spans="1:8" ht="15" customHeight="1" x14ac:dyDescent="0.25">
      <c r="A91" s="63">
        <v>4.7</v>
      </c>
      <c r="B91" s="103"/>
      <c r="C91" s="103"/>
      <c r="D91" s="107"/>
      <c r="E91" s="85"/>
      <c r="F91" s="16">
        <v>0.45</v>
      </c>
      <c r="G91" s="79">
        <f t="shared" si="19"/>
        <v>0</v>
      </c>
      <c r="H91" s="1"/>
    </row>
    <row r="92" spans="1:8" x14ac:dyDescent="0.25">
      <c r="A92" s="63">
        <v>4.8</v>
      </c>
      <c r="B92" s="104"/>
      <c r="C92" s="104"/>
      <c r="D92" s="104"/>
      <c r="E92" s="97"/>
      <c r="F92" s="76">
        <v>0.45</v>
      </c>
      <c r="G92" s="79">
        <f t="shared" si="19"/>
        <v>0</v>
      </c>
      <c r="H92" s="1"/>
    </row>
    <row r="93" spans="1:8" x14ac:dyDescent="0.25">
      <c r="A93" s="77">
        <v>4</v>
      </c>
      <c r="B93" s="105" t="s">
        <v>33</v>
      </c>
      <c r="C93" s="105"/>
      <c r="D93" s="105"/>
      <c r="E93" s="105"/>
      <c r="F93" s="106"/>
      <c r="G93" s="69">
        <f>SUM(G85:G92)</f>
        <v>0</v>
      </c>
      <c r="H93" s="1"/>
    </row>
    <row r="94" spans="1:8" x14ac:dyDescent="0.25">
      <c r="A94" s="64"/>
      <c r="B94" s="2"/>
      <c r="C94" s="2"/>
      <c r="D94" s="2"/>
      <c r="E94" s="2"/>
      <c r="F94" s="2"/>
      <c r="G94" s="2"/>
      <c r="H94" s="1"/>
    </row>
    <row r="95" spans="1:8" x14ac:dyDescent="0.25">
      <c r="A95" s="108" t="s">
        <v>42</v>
      </c>
      <c r="B95" s="111"/>
      <c r="C95" s="112"/>
      <c r="D95" s="112"/>
      <c r="E95" s="113"/>
      <c r="F95" s="82" t="s">
        <v>34</v>
      </c>
      <c r="G95" s="81">
        <f>G67</f>
        <v>0</v>
      </c>
      <c r="H95" s="1"/>
    </row>
    <row r="96" spans="1:8" x14ac:dyDescent="0.25">
      <c r="A96" s="109"/>
      <c r="B96" s="114"/>
      <c r="C96" s="115"/>
      <c r="D96" s="115"/>
      <c r="E96" s="116"/>
      <c r="F96" s="83" t="s">
        <v>35</v>
      </c>
      <c r="G96" s="81">
        <f>G76</f>
        <v>0</v>
      </c>
      <c r="H96" s="1"/>
    </row>
    <row r="97" spans="1:8" x14ac:dyDescent="0.25">
      <c r="A97" s="109"/>
      <c r="B97" s="114"/>
      <c r="C97" s="115"/>
      <c r="D97" s="115"/>
      <c r="E97" s="116"/>
      <c r="F97" s="83" t="s">
        <v>36</v>
      </c>
      <c r="G97" s="81">
        <f>G82</f>
        <v>0</v>
      </c>
      <c r="H97" s="1"/>
    </row>
    <row r="98" spans="1:8" x14ac:dyDescent="0.25">
      <c r="A98" s="109"/>
      <c r="B98" s="114"/>
      <c r="C98" s="115"/>
      <c r="D98" s="115"/>
      <c r="E98" s="116"/>
      <c r="F98" s="83" t="s">
        <v>37</v>
      </c>
      <c r="G98" s="81">
        <f>G93</f>
        <v>0</v>
      </c>
      <c r="H98" s="1"/>
    </row>
    <row r="99" spans="1:8" x14ac:dyDescent="0.25">
      <c r="A99" s="110"/>
      <c r="B99" s="117"/>
      <c r="C99" s="118"/>
      <c r="D99" s="118"/>
      <c r="E99" s="119"/>
      <c r="F99" s="100" t="s">
        <v>50</v>
      </c>
      <c r="G99" s="81">
        <f>SUM(G95:G98)</f>
        <v>0</v>
      </c>
      <c r="H99" s="1"/>
    </row>
    <row r="100" spans="1:8" x14ac:dyDescent="0.25">
      <c r="A100" s="120" t="s">
        <v>48</v>
      </c>
      <c r="B100" s="120"/>
      <c r="C100" s="120"/>
      <c r="D100" s="120"/>
      <c r="E100" s="120"/>
      <c r="F100" s="120"/>
      <c r="G100" s="120"/>
      <c r="H100" s="1"/>
    </row>
    <row r="101" spans="1:8" x14ac:dyDescent="0.25">
      <c r="A101" s="120"/>
      <c r="B101" s="120"/>
      <c r="C101" s="120"/>
      <c r="D101" s="120"/>
      <c r="E101" s="120"/>
      <c r="F101" s="120"/>
      <c r="G101" s="120"/>
      <c r="H101" s="1"/>
    </row>
    <row r="102" spans="1:8" x14ac:dyDescent="0.25">
      <c r="A102" s="65"/>
      <c r="B102" s="3"/>
      <c r="C102" s="59" t="s">
        <v>10</v>
      </c>
      <c r="D102" s="59" t="s">
        <v>9</v>
      </c>
      <c r="E102" s="65"/>
      <c r="F102" s="65"/>
      <c r="G102" s="65"/>
      <c r="H102" s="1"/>
    </row>
    <row r="103" spans="1:8" x14ac:dyDescent="0.25">
      <c r="A103" s="64" t="s">
        <v>6</v>
      </c>
      <c r="B103" s="27" t="s">
        <v>13</v>
      </c>
      <c r="C103" s="28">
        <f>F42</f>
        <v>0</v>
      </c>
      <c r="D103" s="29" t="str">
        <f>IF(C105&lt;=0,"",(C103*100%)/C105)</f>
        <v/>
      </c>
      <c r="E103" s="30"/>
      <c r="F103" s="2"/>
      <c r="G103" s="2"/>
      <c r="H103" s="1"/>
    </row>
    <row r="104" spans="1:8" x14ac:dyDescent="0.25">
      <c r="A104" s="64" t="s">
        <v>12</v>
      </c>
      <c r="B104" s="31" t="s">
        <v>46</v>
      </c>
      <c r="C104" s="32">
        <f>G99</f>
        <v>0</v>
      </c>
      <c r="D104" s="33" t="str">
        <f>IF(C104&lt;=0,"",(C104*100%)/C105)</f>
        <v/>
      </c>
      <c r="E104" s="30"/>
      <c r="F104" s="2"/>
      <c r="G104" s="2"/>
      <c r="H104" s="1"/>
    </row>
    <row r="105" spans="1:8" x14ac:dyDescent="0.25">
      <c r="A105" s="64"/>
      <c r="B105" s="34" t="s">
        <v>2</v>
      </c>
      <c r="C105" s="35">
        <f>SUM(C103:C104)</f>
        <v>0</v>
      </c>
      <c r="D105" s="36">
        <f>SUM(D103:D104)</f>
        <v>0</v>
      </c>
      <c r="E105" s="2"/>
      <c r="F105" s="2"/>
      <c r="G105" s="2"/>
      <c r="H105" s="1"/>
    </row>
    <row r="106" spans="1:8" x14ac:dyDescent="0.25">
      <c r="A106" s="64"/>
      <c r="B106" s="2"/>
      <c r="C106" s="2"/>
      <c r="D106" s="2"/>
      <c r="E106" s="2"/>
      <c r="F106" s="2"/>
      <c r="G106" s="2"/>
      <c r="H106" s="1"/>
    </row>
    <row r="107" spans="1:8" x14ac:dyDescent="0.25">
      <c r="A107" s="64"/>
      <c r="B107" s="2"/>
      <c r="C107" s="2"/>
      <c r="D107" s="2"/>
      <c r="E107" s="2"/>
      <c r="F107" s="2"/>
      <c r="G107" s="2"/>
      <c r="H107" s="1"/>
    </row>
    <row r="108" spans="1:8" x14ac:dyDescent="0.25">
      <c r="A108" s="64"/>
      <c r="B108" s="2"/>
      <c r="C108" s="2"/>
      <c r="D108" s="2"/>
      <c r="E108" s="2"/>
      <c r="F108" s="2"/>
      <c r="G108" s="2"/>
      <c r="H108" s="1"/>
    </row>
    <row r="109" spans="1:8" x14ac:dyDescent="0.25">
      <c r="A109" s="64"/>
      <c r="B109" s="2"/>
      <c r="C109" s="2"/>
      <c r="D109" s="2"/>
      <c r="E109" s="2"/>
      <c r="F109" s="2"/>
      <c r="G109" s="2"/>
    </row>
    <row r="110" spans="1:8" x14ac:dyDescent="0.25">
      <c r="A110" s="64"/>
      <c r="B110" s="2"/>
      <c r="C110" s="2"/>
      <c r="D110" s="2"/>
      <c r="E110" s="2"/>
      <c r="F110" s="2"/>
      <c r="G110" s="2"/>
    </row>
    <row r="111" spans="1:8" x14ac:dyDescent="0.25">
      <c r="A111" s="64"/>
      <c r="B111" s="2"/>
      <c r="C111" s="2"/>
      <c r="D111" s="2"/>
      <c r="E111" s="2"/>
      <c r="F111" s="2"/>
      <c r="G111" s="2"/>
    </row>
    <row r="112" spans="1:8" x14ac:dyDescent="0.25">
      <c r="A112" s="64"/>
      <c r="B112" s="2"/>
      <c r="C112" s="2"/>
      <c r="D112" s="2"/>
      <c r="E112" s="2"/>
      <c r="F112" s="2"/>
      <c r="G112" s="2"/>
    </row>
    <row r="113" spans="1:7" x14ac:dyDescent="0.25">
      <c r="A113" s="64"/>
      <c r="B113" s="2"/>
      <c r="C113" s="2"/>
      <c r="D113" s="2"/>
      <c r="E113" s="2"/>
      <c r="F113" s="2"/>
      <c r="G113" s="2"/>
    </row>
    <row r="114" spans="1:7" x14ac:dyDescent="0.25">
      <c r="A114" s="64"/>
      <c r="B114" s="2"/>
      <c r="C114" s="2"/>
      <c r="D114" s="2"/>
      <c r="E114" s="2"/>
      <c r="F114" s="2"/>
      <c r="G114" s="2"/>
    </row>
    <row r="115" spans="1:7" x14ac:dyDescent="0.25">
      <c r="A115" s="64"/>
      <c r="B115" s="2"/>
      <c r="C115" s="2"/>
      <c r="D115" s="2"/>
      <c r="E115" s="2"/>
      <c r="F115" s="2"/>
      <c r="G115" s="2"/>
    </row>
    <row r="116" spans="1:7" x14ac:dyDescent="0.25">
      <c r="A116" s="64"/>
      <c r="B116" s="2"/>
      <c r="C116" s="2"/>
      <c r="D116" s="2"/>
      <c r="E116" s="2"/>
      <c r="F116" s="2"/>
      <c r="G116" s="2"/>
    </row>
    <row r="117" spans="1:7" x14ac:dyDescent="0.25">
      <c r="A117" s="64"/>
      <c r="B117" s="2"/>
      <c r="C117" s="2"/>
      <c r="D117" s="2"/>
      <c r="E117" s="2"/>
      <c r="F117" s="2"/>
      <c r="G117" s="2"/>
    </row>
    <row r="118" spans="1:7" x14ac:dyDescent="0.25">
      <c r="A118" s="64"/>
      <c r="B118" s="2"/>
      <c r="C118" s="2"/>
      <c r="D118" s="2"/>
      <c r="E118" s="2"/>
      <c r="F118" s="2"/>
      <c r="G118" s="2"/>
    </row>
    <row r="119" spans="1:7" x14ac:dyDescent="0.25">
      <c r="A119" s="64"/>
      <c r="B119" s="2"/>
      <c r="C119" s="2"/>
      <c r="D119" s="2"/>
      <c r="E119" s="2"/>
      <c r="F119" s="2"/>
      <c r="G119" s="2"/>
    </row>
    <row r="120" spans="1:7" x14ac:dyDescent="0.25">
      <c r="A120" s="64"/>
      <c r="B120" s="2"/>
      <c r="C120" s="2"/>
      <c r="D120" s="2"/>
      <c r="E120" s="2"/>
      <c r="F120" s="2"/>
      <c r="G120" s="2"/>
    </row>
    <row r="121" spans="1:7" x14ac:dyDescent="0.25">
      <c r="A121" s="64"/>
      <c r="B121" s="2"/>
      <c r="C121" s="2"/>
      <c r="D121" s="2"/>
      <c r="E121" s="2"/>
      <c r="F121" s="2"/>
      <c r="G121" s="2"/>
    </row>
    <row r="122" spans="1:7" x14ac:dyDescent="0.25">
      <c r="A122" s="64"/>
      <c r="B122" s="2"/>
      <c r="C122" s="2"/>
      <c r="D122" s="2"/>
      <c r="E122" s="2"/>
      <c r="F122" s="2"/>
      <c r="G122" s="2"/>
    </row>
    <row r="123" spans="1:7" x14ac:dyDescent="0.25">
      <c r="A123" s="64"/>
      <c r="B123" s="2"/>
      <c r="C123" s="2"/>
      <c r="D123" s="2"/>
      <c r="E123" s="2"/>
      <c r="F123" s="2"/>
      <c r="G123" s="2"/>
    </row>
    <row r="124" spans="1:7" x14ac:dyDescent="0.25">
      <c r="A124" s="64"/>
      <c r="B124" s="2"/>
      <c r="C124" s="2"/>
      <c r="D124" s="2"/>
      <c r="E124" s="2"/>
      <c r="F124" s="2"/>
      <c r="G124" s="2"/>
    </row>
    <row r="125" spans="1:7" x14ac:dyDescent="0.25">
      <c r="A125" s="64"/>
      <c r="B125" s="2"/>
      <c r="C125" s="2"/>
      <c r="D125" s="2"/>
      <c r="E125" s="2"/>
      <c r="F125" s="2"/>
      <c r="G125" s="2"/>
    </row>
    <row r="126" spans="1:7" x14ac:dyDescent="0.25">
      <c r="A126" s="64"/>
      <c r="B126" s="2"/>
      <c r="C126" s="2"/>
      <c r="D126" s="2"/>
      <c r="E126" s="2"/>
      <c r="F126" s="2"/>
      <c r="G126" s="2"/>
    </row>
    <row r="127" spans="1:7" x14ac:dyDescent="0.25">
      <c r="A127" s="64"/>
      <c r="B127" s="2"/>
      <c r="C127" s="2"/>
      <c r="D127" s="2"/>
      <c r="E127" s="2"/>
      <c r="F127" s="2"/>
      <c r="G127" s="2"/>
    </row>
    <row r="128" spans="1:7" x14ac:dyDescent="0.25">
      <c r="A128" s="64"/>
      <c r="B128" s="2"/>
      <c r="C128" s="2"/>
      <c r="D128" s="2"/>
      <c r="E128" s="2"/>
      <c r="F128" s="2"/>
      <c r="G128" s="2"/>
    </row>
    <row r="129" spans="1:7" x14ac:dyDescent="0.25">
      <c r="A129" s="64"/>
      <c r="B129" s="2"/>
      <c r="C129" s="2"/>
      <c r="D129" s="2"/>
      <c r="E129" s="2"/>
      <c r="F129" s="2"/>
      <c r="G129" s="2"/>
    </row>
    <row r="130" spans="1:7" x14ac:dyDescent="0.25">
      <c r="A130" s="64"/>
      <c r="B130" s="2"/>
      <c r="C130" s="2"/>
      <c r="D130" s="2"/>
      <c r="E130" s="2"/>
      <c r="F130" s="2"/>
      <c r="G130" s="2"/>
    </row>
    <row r="131" spans="1:7" x14ac:dyDescent="0.25">
      <c r="A131" s="64"/>
      <c r="B131" s="2"/>
      <c r="C131" s="2"/>
      <c r="D131" s="2"/>
      <c r="E131" s="2"/>
      <c r="F131" s="2"/>
      <c r="G131" s="2"/>
    </row>
    <row r="132" spans="1:7" x14ac:dyDescent="0.25">
      <c r="A132" s="64"/>
      <c r="B132" s="2"/>
      <c r="C132" s="2"/>
      <c r="D132" s="2"/>
      <c r="E132" s="2"/>
      <c r="F132" s="2"/>
      <c r="G132" s="2"/>
    </row>
    <row r="133" spans="1:7" x14ac:dyDescent="0.25">
      <c r="A133" s="64"/>
      <c r="B133" s="2"/>
      <c r="C133" s="2"/>
      <c r="D133" s="2"/>
      <c r="E133" s="2"/>
      <c r="F133" s="2"/>
      <c r="G133" s="2"/>
    </row>
    <row r="134" spans="1:7" x14ac:dyDescent="0.25">
      <c r="A134" s="64"/>
      <c r="B134" s="2"/>
      <c r="C134" s="2"/>
      <c r="D134" s="2"/>
      <c r="E134" s="2"/>
      <c r="F134" s="2"/>
      <c r="G134" s="2"/>
    </row>
    <row r="135" spans="1:7" x14ac:dyDescent="0.25">
      <c r="A135" s="64"/>
      <c r="B135" s="2"/>
      <c r="C135" s="2"/>
      <c r="D135" s="2"/>
      <c r="E135" s="2"/>
      <c r="F135" s="2"/>
      <c r="G135" s="2"/>
    </row>
    <row r="136" spans="1:7" x14ac:dyDescent="0.25">
      <c r="A136" s="64"/>
      <c r="B136" s="2"/>
      <c r="C136" s="2"/>
      <c r="D136" s="2"/>
      <c r="E136" s="2"/>
      <c r="F136" s="2"/>
      <c r="G136" s="2"/>
    </row>
    <row r="137" spans="1:7" x14ac:dyDescent="0.25">
      <c r="A137" s="64"/>
      <c r="B137" s="2"/>
      <c r="C137" s="2"/>
      <c r="D137" s="2"/>
      <c r="E137" s="2"/>
      <c r="F137" s="2"/>
      <c r="G137" s="2"/>
    </row>
    <row r="138" spans="1:7" x14ac:dyDescent="0.25">
      <c r="A138" s="64"/>
      <c r="B138" s="2"/>
      <c r="C138" s="2"/>
      <c r="D138" s="2"/>
      <c r="E138" s="2"/>
      <c r="F138" s="2"/>
      <c r="G138" s="2"/>
    </row>
    <row r="139" spans="1:7" x14ac:dyDescent="0.25">
      <c r="A139" s="64"/>
      <c r="B139" s="2"/>
      <c r="C139" s="2"/>
      <c r="D139" s="2"/>
      <c r="E139" s="2"/>
      <c r="F139" s="2"/>
      <c r="G139" s="2"/>
    </row>
    <row r="140" spans="1:7" x14ac:dyDescent="0.25">
      <c r="A140" s="64"/>
      <c r="B140" s="2"/>
      <c r="C140" s="2"/>
      <c r="D140" s="2"/>
      <c r="E140" s="2"/>
      <c r="F140" s="2"/>
      <c r="G140" s="2"/>
    </row>
    <row r="141" spans="1:7" x14ac:dyDescent="0.25">
      <c r="A141" s="64"/>
      <c r="B141" s="2"/>
      <c r="C141" s="2"/>
      <c r="D141" s="2"/>
      <c r="E141" s="2"/>
      <c r="F141" s="2"/>
      <c r="G141" s="2"/>
    </row>
    <row r="142" spans="1:7" x14ac:dyDescent="0.25">
      <c r="A142" s="64"/>
      <c r="B142" s="2"/>
      <c r="C142" s="2"/>
      <c r="D142" s="2"/>
      <c r="E142" s="2"/>
      <c r="F142" s="2"/>
      <c r="G142" s="2"/>
    </row>
    <row r="143" spans="1:7" x14ac:dyDescent="0.25">
      <c r="A143" s="64"/>
      <c r="B143" s="2"/>
      <c r="C143" s="2"/>
      <c r="D143" s="2"/>
      <c r="E143" s="2"/>
      <c r="F143" s="2"/>
      <c r="G143" s="2"/>
    </row>
    <row r="144" spans="1:7" x14ac:dyDescent="0.25">
      <c r="A144" s="64"/>
      <c r="B144" s="2"/>
      <c r="C144" s="2"/>
      <c r="D144" s="2"/>
      <c r="E144" s="2"/>
      <c r="F144" s="2"/>
      <c r="G144" s="2"/>
    </row>
    <row r="145" spans="1:7" x14ac:dyDescent="0.25">
      <c r="A145" s="64"/>
      <c r="B145" s="2"/>
      <c r="C145" s="2"/>
      <c r="D145" s="2"/>
      <c r="E145" s="2"/>
      <c r="F145" s="2"/>
      <c r="G145" s="2"/>
    </row>
    <row r="146" spans="1:7" x14ac:dyDescent="0.25">
      <c r="A146" s="64"/>
      <c r="B146" s="2"/>
      <c r="C146" s="2"/>
      <c r="D146" s="2"/>
      <c r="E146" s="2"/>
      <c r="F146" s="2"/>
      <c r="G146" s="2"/>
    </row>
    <row r="147" spans="1:7" x14ac:dyDescent="0.25">
      <c r="A147" s="64"/>
      <c r="B147" s="2"/>
      <c r="C147" s="2"/>
      <c r="D147" s="2"/>
      <c r="E147" s="2"/>
      <c r="F147" s="2"/>
      <c r="G147" s="2"/>
    </row>
    <row r="148" spans="1:7" x14ac:dyDescent="0.25">
      <c r="A148" s="64"/>
      <c r="B148" s="2"/>
      <c r="C148" s="2"/>
      <c r="D148" s="2"/>
      <c r="E148" s="2"/>
      <c r="F148" s="2"/>
      <c r="G148" s="2"/>
    </row>
    <row r="149" spans="1:7" x14ac:dyDescent="0.25">
      <c r="A149" s="64"/>
      <c r="B149" s="2"/>
      <c r="C149" s="2"/>
      <c r="D149" s="2"/>
      <c r="E149" s="2"/>
      <c r="F149" s="2"/>
      <c r="G149" s="2"/>
    </row>
    <row r="150" spans="1:7" x14ac:dyDescent="0.25">
      <c r="A150" s="64"/>
      <c r="B150" s="2"/>
      <c r="C150" s="2"/>
      <c r="D150" s="2"/>
      <c r="E150" s="2"/>
      <c r="F150" s="2"/>
      <c r="G150" s="2"/>
    </row>
    <row r="151" spans="1:7" x14ac:dyDescent="0.25">
      <c r="A151" s="64"/>
      <c r="B151" s="2"/>
      <c r="C151" s="2"/>
      <c r="D151" s="2"/>
      <c r="E151" s="2"/>
      <c r="F151" s="2"/>
      <c r="G151" s="2"/>
    </row>
    <row r="152" spans="1:7" x14ac:dyDescent="0.25">
      <c r="A152" s="64"/>
      <c r="B152" s="2"/>
      <c r="C152" s="2"/>
      <c r="D152" s="2"/>
      <c r="E152" s="2"/>
      <c r="F152" s="2"/>
      <c r="G152" s="2"/>
    </row>
    <row r="153" spans="1:7" x14ac:dyDescent="0.25">
      <c r="A153" s="64"/>
      <c r="B153" s="2"/>
      <c r="C153" s="2"/>
      <c r="D153" s="2"/>
      <c r="E153" s="2"/>
      <c r="F153" s="2"/>
      <c r="G153" s="2"/>
    </row>
    <row r="154" spans="1:7" x14ac:dyDescent="0.25">
      <c r="A154" s="64"/>
      <c r="B154" s="2"/>
      <c r="C154" s="2"/>
      <c r="D154" s="2"/>
      <c r="E154" s="2"/>
      <c r="F154" s="2"/>
      <c r="G154" s="2"/>
    </row>
    <row r="155" spans="1:7" x14ac:dyDescent="0.25">
      <c r="A155" s="64"/>
      <c r="B155" s="2"/>
      <c r="C155" s="2"/>
      <c r="D155" s="2"/>
      <c r="E155" s="2"/>
      <c r="F155" s="2"/>
      <c r="G155" s="2"/>
    </row>
    <row r="156" spans="1:7" x14ac:dyDescent="0.25">
      <c r="A156" s="64"/>
      <c r="B156" s="2"/>
      <c r="C156" s="2"/>
      <c r="D156" s="2"/>
      <c r="E156" s="2"/>
      <c r="F156" s="2"/>
      <c r="G156" s="2"/>
    </row>
    <row r="157" spans="1:7" x14ac:dyDescent="0.25">
      <c r="A157" s="64"/>
      <c r="B157" s="2"/>
      <c r="C157" s="2"/>
      <c r="D157" s="2"/>
      <c r="E157" s="2"/>
      <c r="F157" s="2"/>
      <c r="G157" s="2"/>
    </row>
    <row r="158" spans="1:7" x14ac:dyDescent="0.25">
      <c r="A158" s="64"/>
      <c r="B158" s="2"/>
      <c r="C158" s="2"/>
      <c r="D158" s="2"/>
      <c r="E158" s="2"/>
      <c r="F158" s="2"/>
      <c r="G158" s="2"/>
    </row>
    <row r="159" spans="1:7" x14ac:dyDescent="0.25">
      <c r="A159" s="64"/>
      <c r="B159" s="2"/>
      <c r="C159" s="2"/>
      <c r="D159" s="2"/>
      <c r="E159" s="2"/>
      <c r="F159" s="2"/>
      <c r="G159" s="2"/>
    </row>
    <row r="160" spans="1:7" x14ac:dyDescent="0.25">
      <c r="A160" s="64"/>
      <c r="B160" s="2"/>
      <c r="C160" s="2"/>
      <c r="D160" s="2"/>
      <c r="E160" s="2"/>
      <c r="F160" s="2"/>
      <c r="G160" s="2"/>
    </row>
    <row r="161" spans="1:7" x14ac:dyDescent="0.25">
      <c r="A161" s="64"/>
      <c r="B161" s="2"/>
      <c r="C161" s="2"/>
      <c r="D161" s="2"/>
      <c r="E161" s="2"/>
      <c r="F161" s="2"/>
      <c r="G161" s="2"/>
    </row>
    <row r="162" spans="1:7" x14ac:dyDescent="0.25">
      <c r="A162" s="64"/>
      <c r="B162" s="2"/>
      <c r="C162" s="2"/>
      <c r="D162" s="2"/>
      <c r="E162" s="2"/>
      <c r="F162" s="2"/>
      <c r="G162" s="2"/>
    </row>
    <row r="163" spans="1:7" x14ac:dyDescent="0.25">
      <c r="A163" s="64"/>
      <c r="B163" s="2"/>
      <c r="C163" s="2"/>
      <c r="D163" s="2"/>
      <c r="E163" s="2"/>
      <c r="F163" s="2"/>
      <c r="G163" s="2"/>
    </row>
    <row r="164" spans="1:7" x14ac:dyDescent="0.25">
      <c r="A164" s="64"/>
      <c r="B164" s="2"/>
      <c r="C164" s="2"/>
      <c r="D164" s="2"/>
      <c r="E164" s="2"/>
      <c r="F164" s="2"/>
      <c r="G164" s="2"/>
    </row>
    <row r="165" spans="1:7" x14ac:dyDescent="0.25">
      <c r="A165" s="64"/>
      <c r="B165" s="2"/>
      <c r="C165" s="2"/>
      <c r="D165" s="2"/>
      <c r="E165" s="2"/>
      <c r="F165" s="2"/>
      <c r="G165" s="2"/>
    </row>
    <row r="166" spans="1:7" x14ac:dyDescent="0.25">
      <c r="A166" s="64"/>
      <c r="B166" s="2"/>
      <c r="C166" s="2"/>
      <c r="D166" s="2"/>
      <c r="E166" s="2"/>
      <c r="F166" s="2"/>
      <c r="G166" s="2"/>
    </row>
    <row r="167" spans="1:7" x14ac:dyDescent="0.25">
      <c r="A167" s="64"/>
      <c r="B167" s="2"/>
      <c r="C167" s="2"/>
      <c r="D167" s="2"/>
      <c r="E167" s="2"/>
      <c r="F167" s="2"/>
      <c r="G167" s="2"/>
    </row>
    <row r="168" spans="1:7" x14ac:dyDescent="0.25">
      <c r="A168" s="64"/>
      <c r="B168" s="2"/>
      <c r="C168" s="2"/>
      <c r="D168" s="2"/>
      <c r="E168" s="2"/>
      <c r="F168" s="2"/>
      <c r="G168" s="2"/>
    </row>
    <row r="169" spans="1:7" x14ac:dyDescent="0.25">
      <c r="A169" s="64"/>
      <c r="B169" s="2"/>
      <c r="C169" s="2"/>
      <c r="D169" s="2"/>
      <c r="E169" s="2"/>
      <c r="F169" s="2"/>
      <c r="G169" s="2"/>
    </row>
    <row r="170" spans="1:7" x14ac:dyDescent="0.25">
      <c r="A170" s="64"/>
      <c r="B170" s="2"/>
      <c r="C170" s="2"/>
      <c r="D170" s="2"/>
      <c r="E170" s="2"/>
      <c r="F170" s="2"/>
      <c r="G170" s="2"/>
    </row>
    <row r="171" spans="1:7" x14ac:dyDescent="0.25">
      <c r="A171" s="64"/>
      <c r="B171" s="2"/>
      <c r="C171" s="2"/>
      <c r="D171" s="2"/>
      <c r="E171" s="2"/>
      <c r="F171" s="2"/>
      <c r="G171" s="2"/>
    </row>
    <row r="172" spans="1:7" x14ac:dyDescent="0.25">
      <c r="A172" s="64"/>
      <c r="B172" s="2"/>
      <c r="C172" s="2"/>
      <c r="D172" s="2"/>
      <c r="E172" s="2"/>
      <c r="F172" s="2"/>
      <c r="G172" s="2"/>
    </row>
    <row r="173" spans="1:7" x14ac:dyDescent="0.25">
      <c r="A173" s="64"/>
      <c r="B173" s="2"/>
      <c r="C173" s="2"/>
      <c r="D173" s="2"/>
      <c r="E173" s="2"/>
      <c r="F173" s="2"/>
      <c r="G173" s="2"/>
    </row>
    <row r="174" spans="1:7" x14ac:dyDescent="0.25">
      <c r="A174" s="64"/>
      <c r="B174" s="2"/>
      <c r="C174" s="2"/>
      <c r="D174" s="2"/>
      <c r="E174" s="2"/>
      <c r="F174" s="2"/>
      <c r="G174" s="2"/>
    </row>
    <row r="175" spans="1:7" x14ac:dyDescent="0.25">
      <c r="A175" s="64"/>
      <c r="B175" s="2"/>
      <c r="C175" s="2"/>
      <c r="D175" s="2"/>
      <c r="E175" s="2"/>
      <c r="F175" s="2"/>
      <c r="G175" s="2"/>
    </row>
    <row r="176" spans="1:7" x14ac:dyDescent="0.25">
      <c r="A176" s="64"/>
      <c r="B176" s="2"/>
      <c r="C176" s="2"/>
      <c r="D176" s="2"/>
      <c r="E176" s="2"/>
      <c r="F176" s="2"/>
      <c r="G176" s="2"/>
    </row>
    <row r="177" spans="1:7" x14ac:dyDescent="0.25">
      <c r="A177" s="64"/>
      <c r="B177" s="2"/>
      <c r="C177" s="2"/>
      <c r="D177" s="2"/>
      <c r="E177" s="2"/>
      <c r="F177" s="2"/>
      <c r="G177" s="2"/>
    </row>
    <row r="178" spans="1:7" x14ac:dyDescent="0.25">
      <c r="A178" s="64"/>
      <c r="B178" s="2"/>
      <c r="C178" s="2"/>
      <c r="D178" s="2"/>
      <c r="E178" s="2"/>
      <c r="F178" s="2"/>
      <c r="G178" s="2"/>
    </row>
    <row r="179" spans="1:7" x14ac:dyDescent="0.25">
      <c r="A179" s="64"/>
      <c r="B179" s="2"/>
      <c r="C179" s="2"/>
      <c r="D179" s="2"/>
      <c r="E179" s="2"/>
      <c r="F179" s="2"/>
      <c r="G179" s="2"/>
    </row>
    <row r="180" spans="1:7" x14ac:dyDescent="0.25">
      <c r="A180" s="64"/>
      <c r="B180" s="2"/>
      <c r="C180" s="2"/>
      <c r="D180" s="2"/>
      <c r="E180" s="2"/>
      <c r="F180" s="2"/>
      <c r="G180" s="2"/>
    </row>
    <row r="181" spans="1:7" x14ac:dyDescent="0.25">
      <c r="A181" s="64"/>
      <c r="B181" s="2"/>
      <c r="C181" s="2"/>
      <c r="D181" s="2"/>
      <c r="E181" s="2"/>
      <c r="F181" s="2"/>
      <c r="G181" s="2"/>
    </row>
    <row r="182" spans="1:7" x14ac:dyDescent="0.25">
      <c r="A182" s="64"/>
      <c r="B182" s="2"/>
      <c r="C182" s="2"/>
      <c r="D182" s="2"/>
      <c r="E182" s="2"/>
      <c r="F182" s="2"/>
      <c r="G182" s="2"/>
    </row>
    <row r="183" spans="1:7" x14ac:dyDescent="0.25">
      <c r="A183" s="64"/>
      <c r="B183" s="2"/>
      <c r="C183" s="2"/>
      <c r="D183" s="2"/>
      <c r="E183" s="2"/>
      <c r="F183" s="2"/>
      <c r="G183" s="2"/>
    </row>
    <row r="184" spans="1:7" x14ac:dyDescent="0.25">
      <c r="A184" s="64"/>
      <c r="B184" s="2"/>
      <c r="C184" s="2"/>
      <c r="D184" s="2"/>
      <c r="E184" s="2"/>
      <c r="F184" s="2"/>
      <c r="G184" s="2"/>
    </row>
    <row r="185" spans="1:7" x14ac:dyDescent="0.25">
      <c r="A185" s="64"/>
      <c r="B185" s="2"/>
      <c r="C185" s="2"/>
      <c r="D185" s="2"/>
      <c r="E185" s="2"/>
      <c r="F185" s="2"/>
      <c r="G185" s="2"/>
    </row>
    <row r="186" spans="1:7" x14ac:dyDescent="0.25">
      <c r="A186" s="64"/>
      <c r="B186" s="2"/>
      <c r="C186" s="2"/>
      <c r="D186" s="2"/>
      <c r="E186" s="2"/>
      <c r="F186" s="2"/>
      <c r="G186" s="2"/>
    </row>
  </sheetData>
  <sheetProtection sheet="1" objects="1" scenarios="1" selectLockedCells="1"/>
  <dataConsolidate/>
  <mergeCells count="62">
    <mergeCell ref="A44:G45"/>
    <mergeCell ref="C47:D47"/>
    <mergeCell ref="A1:G2"/>
    <mergeCell ref="C48:D48"/>
    <mergeCell ref="A3:B3"/>
    <mergeCell ref="A14:B14"/>
    <mergeCell ref="A38:B38"/>
    <mergeCell ref="A42:B42"/>
    <mergeCell ref="A46:B46"/>
    <mergeCell ref="B40:C40"/>
    <mergeCell ref="B41:C41"/>
    <mergeCell ref="A53:G54"/>
    <mergeCell ref="D55:D56"/>
    <mergeCell ref="E55:E56"/>
    <mergeCell ref="G55:G56"/>
    <mergeCell ref="C46:D46"/>
    <mergeCell ref="B55:C55"/>
    <mergeCell ref="C51:D51"/>
    <mergeCell ref="C52:D52"/>
    <mergeCell ref="C49:D49"/>
    <mergeCell ref="C50:D50"/>
    <mergeCell ref="B67:F67"/>
    <mergeCell ref="B69:D69"/>
    <mergeCell ref="E69:E70"/>
    <mergeCell ref="F69:F70"/>
    <mergeCell ref="G69:G70"/>
    <mergeCell ref="A70:D70"/>
    <mergeCell ref="B81:D81"/>
    <mergeCell ref="B82:F82"/>
    <mergeCell ref="B84:D84"/>
    <mergeCell ref="B76:F76"/>
    <mergeCell ref="B71:C71"/>
    <mergeCell ref="B72:C72"/>
    <mergeCell ref="B73:C73"/>
    <mergeCell ref="B74:C74"/>
    <mergeCell ref="B75:C75"/>
    <mergeCell ref="B78:D78"/>
    <mergeCell ref="A95:A99"/>
    <mergeCell ref="B95:E99"/>
    <mergeCell ref="A100:G101"/>
    <mergeCell ref="A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F55:F56"/>
    <mergeCell ref="B79:D79"/>
    <mergeCell ref="B80:D80"/>
    <mergeCell ref="B85:D85"/>
    <mergeCell ref="B86:D86"/>
    <mergeCell ref="B87:D87"/>
    <mergeCell ref="B92:D92"/>
    <mergeCell ref="B93:F93"/>
    <mergeCell ref="B91:D91"/>
    <mergeCell ref="B90:D90"/>
    <mergeCell ref="B89:D89"/>
    <mergeCell ref="B88:D88"/>
  </mergeCells>
  <dataValidations count="2">
    <dataValidation type="list" allowBlank="1" showInputMessage="1" showErrorMessage="1" errorTitle="Pièce jointe" error="Sélectioner les choix dans le menu déroulant" promptTitle="Pièce jointe" prompt="Cliquez ici" sqref="G4:G13 G15:G37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47:G51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Véronique Bernatchez</cp:lastModifiedBy>
  <cp:lastPrinted>2016-11-16T20:50:07Z</cp:lastPrinted>
  <dcterms:created xsi:type="dcterms:W3CDTF">2015-05-28T17:22:25Z</dcterms:created>
  <dcterms:modified xsi:type="dcterms:W3CDTF">2017-03-22T18:48:25Z</dcterms:modified>
</cp:coreProperties>
</file>